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dor00\OneDrive - Impel\Pulpit\projekty\SOEE\Trwałość\GPT\"/>
    </mc:Choice>
  </mc:AlternateContent>
  <bookViews>
    <workbookView xWindow="0" yWindow="0" windowWidth="19200" windowHeight="9380"/>
  </bookViews>
  <sheets>
    <sheet name="Faza L1" sheetId="1" r:id="rId1"/>
    <sheet name="Faza L2" sheetId="4" r:id="rId2"/>
    <sheet name="Faza L3" sheetId="5" r:id="rId3"/>
  </sheets>
  <calcPr calcId="191029"/>
</workbook>
</file>

<file path=xl/calcChain.xml><?xml version="1.0" encoding="utf-8"?>
<calcChain xmlns="http://schemas.openxmlformats.org/spreadsheetml/2006/main">
  <c r="D82" i="5" l="1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D5" i="5"/>
  <c r="D4" i="5"/>
  <c r="D3" i="5"/>
  <c r="D2" i="5"/>
  <c r="D82" i="4"/>
  <c r="D81" i="4"/>
  <c r="D80" i="4"/>
  <c r="D79" i="4"/>
  <c r="D78" i="4"/>
  <c r="D77" i="4"/>
  <c r="D76" i="4"/>
  <c r="D75" i="4"/>
  <c r="D74" i="4"/>
  <c r="D73" i="4"/>
  <c r="D72" i="4"/>
  <c r="D71" i="4"/>
  <c r="D70" i="4"/>
  <c r="D69" i="4"/>
  <c r="D68" i="4"/>
  <c r="D67" i="4"/>
  <c r="D66" i="4"/>
  <c r="D65" i="4"/>
  <c r="D64" i="4"/>
  <c r="D63" i="4"/>
  <c r="D62" i="4"/>
  <c r="D61" i="4"/>
  <c r="D60" i="4"/>
  <c r="D59" i="4"/>
  <c r="D58" i="4"/>
  <c r="D57" i="4"/>
  <c r="D56" i="4"/>
  <c r="D55" i="4"/>
  <c r="D54" i="4"/>
  <c r="D53" i="4"/>
  <c r="D52" i="4"/>
  <c r="D51" i="4"/>
  <c r="D50" i="4"/>
  <c r="D49" i="4"/>
  <c r="D48" i="4"/>
  <c r="D47" i="4"/>
  <c r="D46" i="4"/>
  <c r="D45" i="4"/>
  <c r="D44" i="4"/>
  <c r="D43" i="4"/>
  <c r="D42" i="4"/>
  <c r="D41" i="4"/>
  <c r="D40" i="4"/>
  <c r="D39" i="4"/>
  <c r="D38" i="4"/>
  <c r="D37" i="4"/>
  <c r="D36" i="4"/>
  <c r="D35" i="4"/>
  <c r="D34" i="4"/>
  <c r="D33" i="4"/>
  <c r="D32" i="4"/>
  <c r="D31" i="4"/>
  <c r="D30" i="4"/>
  <c r="D29" i="4"/>
  <c r="D28" i="4"/>
  <c r="D27" i="4"/>
  <c r="D26" i="4"/>
  <c r="D25" i="4"/>
  <c r="D24" i="4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</calcChain>
</file>

<file path=xl/sharedStrings.xml><?xml version="1.0" encoding="utf-8"?>
<sst xmlns="http://schemas.openxmlformats.org/spreadsheetml/2006/main" count="12" uniqueCount="4">
  <si>
    <t>częstotliwość f 
[kHz]</t>
  </si>
  <si>
    <t>Uwe
[V]</t>
  </si>
  <si>
    <t>Uwy
[V]</t>
  </si>
  <si>
    <t>Współczynnik 
tłumienia k 
[dB]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</si>
</sst>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horizontal="center" vertical="center" wrapText="1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164" fontId="0" fillId="0" borderId="0" xfId="0" applyNumberFormat="1" applyAlignment="1">
      <alignment horizontal="right"/>
    </xf>
    <xf numFmtId="0" fontId="0" fillId="33" borderId="0" xfId="0" applyFill="1" applyAlignment="1">
      <alignment horizontal="center"/>
    </xf>
  </cellXfs>
  <cellStyles count="42">
    <cellStyle name="20% — akcent 1" xfId="19" builtinId="30" customBuiltin="1"/>
    <cellStyle name="20% — akcent 2" xfId="23" builtinId="34" customBuiltin="1"/>
    <cellStyle name="20% — akcent 3" xfId="27" builtinId="38" customBuiltin="1"/>
    <cellStyle name="20% — akcent 4" xfId="31" builtinId="42" customBuiltin="1"/>
    <cellStyle name="20% — akcent 5" xfId="35" builtinId="46" customBuiltin="1"/>
    <cellStyle name="20% — akcent 6" xfId="39" builtinId="50" customBuiltin="1"/>
    <cellStyle name="40% — akcent 1" xfId="20" builtinId="31" customBuiltin="1"/>
    <cellStyle name="40% — akcent 2" xfId="24" builtinId="35" customBuiltin="1"/>
    <cellStyle name="40% — akcent 3" xfId="28" builtinId="39" customBuiltin="1"/>
    <cellStyle name="40% — akcent 4" xfId="32" builtinId="43" customBuiltin="1"/>
    <cellStyle name="40% — akcent 5" xfId="36" builtinId="47" customBuiltin="1"/>
    <cellStyle name="40% — akcent 6" xfId="40" builtinId="51" customBuiltin="1"/>
    <cellStyle name="60% — akcent 1" xfId="21" builtinId="32" customBuiltin="1"/>
    <cellStyle name="60% — akcent 2" xfId="25" builtinId="36" customBuiltin="1"/>
    <cellStyle name="60% — akcent 3" xfId="29" builtinId="40" customBuiltin="1"/>
    <cellStyle name="60% — akcent 4" xfId="33" builtinId="44" customBuiltin="1"/>
    <cellStyle name="60% — akcent 5" xfId="37" builtinId="48" customBuiltin="1"/>
    <cellStyle name="60% —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y" xfId="7" builtinId="27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'Faza L1'!$D$1</c:f>
              <c:strCache>
                <c:ptCount val="1"/>
                <c:pt idx="0">
                  <c:v>Współczynnik 
tłumienia k 
[dB]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8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2-0B18-40B1-B2BE-12A42D0F59F4}"/>
              </c:ext>
            </c:extLst>
          </c:dPt>
          <c:xVal>
            <c:numRef>
              <c:f>'Faza L1'!$A$2:$A$87</c:f>
              <c:numCache>
                <c:formatCode>General</c:formatCode>
                <c:ptCount val="86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32</c:v>
                </c:pt>
                <c:pt idx="32">
                  <c:v>34</c:v>
                </c:pt>
                <c:pt idx="33">
                  <c:v>36</c:v>
                </c:pt>
                <c:pt idx="34">
                  <c:v>38</c:v>
                </c:pt>
                <c:pt idx="35">
                  <c:v>40</c:v>
                </c:pt>
                <c:pt idx="36">
                  <c:v>42</c:v>
                </c:pt>
                <c:pt idx="37">
                  <c:v>44</c:v>
                </c:pt>
                <c:pt idx="38">
                  <c:v>46</c:v>
                </c:pt>
                <c:pt idx="39">
                  <c:v>48</c:v>
                </c:pt>
                <c:pt idx="40">
                  <c:v>50</c:v>
                </c:pt>
                <c:pt idx="41">
                  <c:v>52</c:v>
                </c:pt>
                <c:pt idx="42">
                  <c:v>54</c:v>
                </c:pt>
                <c:pt idx="43">
                  <c:v>56</c:v>
                </c:pt>
                <c:pt idx="44">
                  <c:v>58</c:v>
                </c:pt>
                <c:pt idx="45">
                  <c:v>60</c:v>
                </c:pt>
                <c:pt idx="46">
                  <c:v>65</c:v>
                </c:pt>
                <c:pt idx="47">
                  <c:v>70</c:v>
                </c:pt>
                <c:pt idx="48">
                  <c:v>75</c:v>
                </c:pt>
                <c:pt idx="49">
                  <c:v>80</c:v>
                </c:pt>
                <c:pt idx="50">
                  <c:v>85</c:v>
                </c:pt>
                <c:pt idx="51">
                  <c:v>90</c:v>
                </c:pt>
                <c:pt idx="52">
                  <c:v>95</c:v>
                </c:pt>
                <c:pt idx="53">
                  <c:v>100</c:v>
                </c:pt>
                <c:pt idx="54">
                  <c:v>105</c:v>
                </c:pt>
                <c:pt idx="55">
                  <c:v>110</c:v>
                </c:pt>
                <c:pt idx="56">
                  <c:v>115</c:v>
                </c:pt>
                <c:pt idx="57">
                  <c:v>120</c:v>
                </c:pt>
                <c:pt idx="58">
                  <c:v>125</c:v>
                </c:pt>
                <c:pt idx="59">
                  <c:v>130</c:v>
                </c:pt>
                <c:pt idx="60">
                  <c:v>135</c:v>
                </c:pt>
                <c:pt idx="61">
                  <c:v>140</c:v>
                </c:pt>
                <c:pt idx="62">
                  <c:v>145</c:v>
                </c:pt>
                <c:pt idx="63">
                  <c:v>150</c:v>
                </c:pt>
                <c:pt idx="64">
                  <c:v>160</c:v>
                </c:pt>
                <c:pt idx="65">
                  <c:v>170</c:v>
                </c:pt>
                <c:pt idx="66">
                  <c:v>180</c:v>
                </c:pt>
                <c:pt idx="67">
                  <c:v>190</c:v>
                </c:pt>
                <c:pt idx="68">
                  <c:v>200</c:v>
                </c:pt>
                <c:pt idx="69">
                  <c:v>225</c:v>
                </c:pt>
                <c:pt idx="70">
                  <c:v>250</c:v>
                </c:pt>
                <c:pt idx="71">
                  <c:v>275</c:v>
                </c:pt>
                <c:pt idx="72">
                  <c:v>300</c:v>
                </c:pt>
                <c:pt idx="73">
                  <c:v>325</c:v>
                </c:pt>
                <c:pt idx="74">
                  <c:v>350</c:v>
                </c:pt>
                <c:pt idx="75">
                  <c:v>375</c:v>
                </c:pt>
                <c:pt idx="76">
                  <c:v>400</c:v>
                </c:pt>
                <c:pt idx="77">
                  <c:v>425</c:v>
                </c:pt>
                <c:pt idx="78">
                  <c:v>450</c:v>
                </c:pt>
                <c:pt idx="79">
                  <c:v>475</c:v>
                </c:pt>
                <c:pt idx="80">
                  <c:v>500</c:v>
                </c:pt>
              </c:numCache>
            </c:numRef>
          </c:xVal>
          <c:yVal>
            <c:numRef>
              <c:f>'Faza L1'!$D$2:$D$87</c:f>
              <c:numCache>
                <c:formatCode>General</c:formatCode>
                <c:ptCount val="86"/>
                <c:pt idx="0">
                  <c:v>-0.2896782034530303</c:v>
                </c:pt>
                <c:pt idx="1">
                  <c:v>1.1988255232911988</c:v>
                </c:pt>
                <c:pt idx="2">
                  <c:v>-6.0427144547838898</c:v>
                </c:pt>
                <c:pt idx="3">
                  <c:v>-0.83837854074107754</c:v>
                </c:pt>
                <c:pt idx="4">
                  <c:v>-1.6057518380825115</c:v>
                </c:pt>
                <c:pt idx="5">
                  <c:v>4.3906935008278678</c:v>
                </c:pt>
                <c:pt idx="6">
                  <c:v>7.8542396202077249</c:v>
                </c:pt>
                <c:pt idx="7">
                  <c:v>9.9626751955729951</c:v>
                </c:pt>
                <c:pt idx="8">
                  <c:v>11.01400049420171</c:v>
                </c:pt>
                <c:pt idx="9">
                  <c:v>10.910133230664186</c:v>
                </c:pt>
                <c:pt idx="10">
                  <c:v>9.024763256729722</c:v>
                </c:pt>
                <c:pt idx="11">
                  <c:v>0</c:v>
                </c:pt>
                <c:pt idx="12">
                  <c:v>3.9871018037038963</c:v>
                </c:pt>
                <c:pt idx="13">
                  <c:v>14.089294431685387</c:v>
                </c:pt>
                <c:pt idx="14">
                  <c:v>20.263611557783904</c:v>
                </c:pt>
                <c:pt idx="15">
                  <c:v>24.820342614901278</c:v>
                </c:pt>
                <c:pt idx="16">
                  <c:v>28.528056195031994</c:v>
                </c:pt>
                <c:pt idx="17">
                  <c:v>31.704308693604652</c:v>
                </c:pt>
                <c:pt idx="18">
                  <c:v>34.486679617164782</c:v>
                </c:pt>
                <c:pt idx="19">
                  <c:v>37.080228851473429</c:v>
                </c:pt>
                <c:pt idx="20">
                  <c:v>39.277514503896214</c:v>
                </c:pt>
                <c:pt idx="21">
                  <c:v>41.379077259692806</c:v>
                </c:pt>
                <c:pt idx="22">
                  <c:v>43.326628435330498</c:v>
                </c:pt>
                <c:pt idx="23">
                  <c:v>45.149716656212917</c:v>
                </c:pt>
                <c:pt idx="24">
                  <c:v>46.85025348997253</c:v>
                </c:pt>
                <c:pt idx="25">
                  <c:v>48.460714289862423</c:v>
                </c:pt>
                <c:pt idx="26">
                  <c:v>49.97421825246461</c:v>
                </c:pt>
                <c:pt idx="27">
                  <c:v>51.446023285432922</c:v>
                </c:pt>
                <c:pt idx="28">
                  <c:v>52.840768884577145</c:v>
                </c:pt>
                <c:pt idx="29">
                  <c:v>54.163523309962486</c:v>
                </c:pt>
                <c:pt idx="30">
                  <c:v>55.422768253382401</c:v>
                </c:pt>
                <c:pt idx="31">
                  <c:v>57.767766306489179</c:v>
                </c:pt>
                <c:pt idx="32">
                  <c:v>59.935785892872097</c:v>
                </c:pt>
                <c:pt idx="33">
                  <c:v>61.873375787665395</c:v>
                </c:pt>
                <c:pt idx="34">
                  <c:v>63.652848849567931</c:v>
                </c:pt>
                <c:pt idx="35">
                  <c:v>65.305508224926399</c:v>
                </c:pt>
                <c:pt idx="36">
                  <c:v>67.182324400515242</c:v>
                </c:pt>
                <c:pt idx="37">
                  <c:v>68.139271238545575</c:v>
                </c:pt>
                <c:pt idx="38">
                  <c:v>69.362546153945758</c:v>
                </c:pt>
                <c:pt idx="39">
                  <c:v>70.406501403319609</c:v>
                </c:pt>
                <c:pt idx="40">
                  <c:v>71.437098309468411</c:v>
                </c:pt>
                <c:pt idx="41">
                  <c:v>72.343636262148479</c:v>
                </c:pt>
                <c:pt idx="42">
                  <c:v>72.98809437765415</c:v>
                </c:pt>
                <c:pt idx="43">
                  <c:v>73.740626802195749</c:v>
                </c:pt>
                <c:pt idx="44">
                  <c:v>70.645308596570132</c:v>
                </c:pt>
                <c:pt idx="45">
                  <c:v>70.473464105182259</c:v>
                </c:pt>
                <c:pt idx="46">
                  <c:v>71.167082992284989</c:v>
                </c:pt>
                <c:pt idx="47">
                  <c:v>71.39544594924233</c:v>
                </c:pt>
                <c:pt idx="48">
                  <c:v>77.790294390466357</c:v>
                </c:pt>
                <c:pt idx="49">
                  <c:v>78.486486140005667</c:v>
                </c:pt>
                <c:pt idx="50">
                  <c:v>78.739658589308846</c:v>
                </c:pt>
                <c:pt idx="51">
                  <c:v>79.065265310955496</c:v>
                </c:pt>
                <c:pt idx="52">
                  <c:v>79.378549339959335</c:v>
                </c:pt>
                <c:pt idx="53">
                  <c:v>79.466524396291618</c:v>
                </c:pt>
                <c:pt idx="54">
                  <c:v>79.397885240892563</c:v>
                </c:pt>
                <c:pt idx="55">
                  <c:v>79.609380121787794</c:v>
                </c:pt>
                <c:pt idx="56">
                  <c:v>79.574888728899907</c:v>
                </c:pt>
                <c:pt idx="57">
                  <c:v>79.771069716623359</c:v>
                </c:pt>
                <c:pt idx="58">
                  <c:v>79.962714172590395</c:v>
                </c:pt>
                <c:pt idx="59">
                  <c:v>79.933935010378306</c:v>
                </c:pt>
                <c:pt idx="60">
                  <c:v>80.048360214257897</c:v>
                </c:pt>
                <c:pt idx="61">
                  <c:v>79.799294903289294</c:v>
                </c:pt>
                <c:pt idx="62">
                  <c:v>80.063570557567914</c:v>
                </c:pt>
                <c:pt idx="63">
                  <c:v>79.491360296069629</c:v>
                </c:pt>
                <c:pt idx="64">
                  <c:v>80.056880701546362</c:v>
                </c:pt>
                <c:pt idx="65">
                  <c:v>80.044824747611472</c:v>
                </c:pt>
                <c:pt idx="66">
                  <c:v>80.091630087112847</c:v>
                </c:pt>
                <c:pt idx="67">
                  <c:v>80.159848282579858</c:v>
                </c:pt>
                <c:pt idx="68">
                  <c:v>80.210484061800372</c:v>
                </c:pt>
                <c:pt idx="69">
                  <c:v>80.236211220241898</c:v>
                </c:pt>
                <c:pt idx="70">
                  <c:v>80.324961303042798</c:v>
                </c:pt>
                <c:pt idx="71">
                  <c:v>80.658148406715725</c:v>
                </c:pt>
                <c:pt idx="72">
                  <c:v>80.854719759858241</c:v>
                </c:pt>
                <c:pt idx="73">
                  <c:v>81.064064169647651</c:v>
                </c:pt>
                <c:pt idx="74">
                  <c:v>81.145551446718457</c:v>
                </c:pt>
                <c:pt idx="75">
                  <c:v>81.140446787230204</c:v>
                </c:pt>
                <c:pt idx="76">
                  <c:v>80.954613805980472</c:v>
                </c:pt>
                <c:pt idx="77">
                  <c:v>81.370953994602246</c:v>
                </c:pt>
                <c:pt idx="78">
                  <c:v>81.208586331456388</c:v>
                </c:pt>
                <c:pt idx="79">
                  <c:v>81.358369454105386</c:v>
                </c:pt>
                <c:pt idx="80">
                  <c:v>80.992596509677753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B18-40B1-B2BE-12A42D0F59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104080"/>
        <c:axId val="2094106576"/>
      </c:scatterChart>
      <c:valAx>
        <c:axId val="2094104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200"/>
                  <a:t>częstotliwość f [kHz]</a:t>
                </a:r>
              </a:p>
            </c:rich>
          </c:tx>
          <c:layout>
            <c:manualLayout>
              <c:xMode val="edge"/>
              <c:yMode val="edge"/>
              <c:x val="0.38289430127390484"/>
              <c:y val="0.918932592822648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094106576"/>
        <c:crosses val="autoZero"/>
        <c:crossBetween val="midCat"/>
      </c:valAx>
      <c:valAx>
        <c:axId val="209410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200" b="0"/>
                  <a:t>Współczynnik tłumienia k [dB]</a:t>
                </a:r>
              </a:p>
            </c:rich>
          </c:tx>
          <c:layout>
            <c:manualLayout>
              <c:xMode val="edge"/>
              <c:yMode val="edge"/>
              <c:x val="1.7748197448696618E-2"/>
              <c:y val="0.24029376838336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0941040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'Faza L2'!$D$1</c:f>
              <c:strCache>
                <c:ptCount val="1"/>
                <c:pt idx="0">
                  <c:v>Współczynnik 
tłumienia k 
[dB]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8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D1C3-459E-B21B-E92FB9102D75}"/>
              </c:ext>
            </c:extLst>
          </c:dPt>
          <c:xVal>
            <c:numRef>
              <c:f>'Faza L2'!$A$2:$A$87</c:f>
              <c:numCache>
                <c:formatCode>General</c:formatCode>
                <c:ptCount val="86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32</c:v>
                </c:pt>
                <c:pt idx="32">
                  <c:v>34</c:v>
                </c:pt>
                <c:pt idx="33">
                  <c:v>36</c:v>
                </c:pt>
                <c:pt idx="34">
                  <c:v>38</c:v>
                </c:pt>
                <c:pt idx="35">
                  <c:v>40</c:v>
                </c:pt>
                <c:pt idx="36">
                  <c:v>42</c:v>
                </c:pt>
                <c:pt idx="37">
                  <c:v>44</c:v>
                </c:pt>
                <c:pt idx="38">
                  <c:v>46</c:v>
                </c:pt>
                <c:pt idx="39">
                  <c:v>48</c:v>
                </c:pt>
                <c:pt idx="40">
                  <c:v>50</c:v>
                </c:pt>
                <c:pt idx="41">
                  <c:v>52</c:v>
                </c:pt>
                <c:pt idx="42">
                  <c:v>54</c:v>
                </c:pt>
                <c:pt idx="43">
                  <c:v>56</c:v>
                </c:pt>
                <c:pt idx="44">
                  <c:v>58</c:v>
                </c:pt>
                <c:pt idx="45">
                  <c:v>60</c:v>
                </c:pt>
                <c:pt idx="46">
                  <c:v>65</c:v>
                </c:pt>
                <c:pt idx="47">
                  <c:v>70</c:v>
                </c:pt>
                <c:pt idx="48">
                  <c:v>75</c:v>
                </c:pt>
                <c:pt idx="49">
                  <c:v>80</c:v>
                </c:pt>
                <c:pt idx="50">
                  <c:v>85</c:v>
                </c:pt>
                <c:pt idx="51">
                  <c:v>90</c:v>
                </c:pt>
                <c:pt idx="52">
                  <c:v>95</c:v>
                </c:pt>
                <c:pt idx="53">
                  <c:v>100</c:v>
                </c:pt>
                <c:pt idx="54">
                  <c:v>105</c:v>
                </c:pt>
                <c:pt idx="55">
                  <c:v>110</c:v>
                </c:pt>
                <c:pt idx="56">
                  <c:v>115</c:v>
                </c:pt>
                <c:pt idx="57">
                  <c:v>120</c:v>
                </c:pt>
                <c:pt idx="58">
                  <c:v>125</c:v>
                </c:pt>
                <c:pt idx="59">
                  <c:v>130</c:v>
                </c:pt>
                <c:pt idx="60">
                  <c:v>135</c:v>
                </c:pt>
                <c:pt idx="61">
                  <c:v>140</c:v>
                </c:pt>
                <c:pt idx="62">
                  <c:v>145</c:v>
                </c:pt>
                <c:pt idx="63">
                  <c:v>150</c:v>
                </c:pt>
                <c:pt idx="64">
                  <c:v>160</c:v>
                </c:pt>
                <c:pt idx="65">
                  <c:v>170</c:v>
                </c:pt>
                <c:pt idx="66">
                  <c:v>180</c:v>
                </c:pt>
                <c:pt idx="67">
                  <c:v>190</c:v>
                </c:pt>
                <c:pt idx="68">
                  <c:v>200</c:v>
                </c:pt>
                <c:pt idx="69">
                  <c:v>225</c:v>
                </c:pt>
                <c:pt idx="70">
                  <c:v>250</c:v>
                </c:pt>
                <c:pt idx="71">
                  <c:v>275</c:v>
                </c:pt>
                <c:pt idx="72">
                  <c:v>300</c:v>
                </c:pt>
                <c:pt idx="73">
                  <c:v>325</c:v>
                </c:pt>
                <c:pt idx="74">
                  <c:v>350</c:v>
                </c:pt>
                <c:pt idx="75">
                  <c:v>375</c:v>
                </c:pt>
                <c:pt idx="76">
                  <c:v>400</c:v>
                </c:pt>
                <c:pt idx="77">
                  <c:v>425</c:v>
                </c:pt>
                <c:pt idx="78">
                  <c:v>450</c:v>
                </c:pt>
                <c:pt idx="79">
                  <c:v>475</c:v>
                </c:pt>
                <c:pt idx="80">
                  <c:v>500</c:v>
                </c:pt>
              </c:numCache>
            </c:numRef>
          </c:xVal>
          <c:yVal>
            <c:numRef>
              <c:f>'Faza L2'!$D$2:$D$87</c:f>
              <c:numCache>
                <c:formatCode>General</c:formatCode>
                <c:ptCount val="86"/>
                <c:pt idx="0">
                  <c:v>-0.27785210528067972</c:v>
                </c:pt>
                <c:pt idx="1">
                  <c:v>-1.1490481176908824</c:v>
                </c:pt>
                <c:pt idx="2">
                  <c:v>-5.7663577531400758</c:v>
                </c:pt>
                <c:pt idx="3">
                  <c:v>-5.4544742604508851</c:v>
                </c:pt>
                <c:pt idx="4">
                  <c:v>-2.2609429458021268</c:v>
                </c:pt>
                <c:pt idx="5">
                  <c:v>3.9157363654332529</c:v>
                </c:pt>
                <c:pt idx="6">
                  <c:v>7.434162097380316</c:v>
                </c:pt>
                <c:pt idx="7">
                  <c:v>9.5626127142134791</c:v>
                </c:pt>
                <c:pt idx="8">
                  <c:v>10.604265639008425</c:v>
                </c:pt>
                <c:pt idx="9">
                  <c:v>10.501165184098358</c:v>
                </c:pt>
                <c:pt idx="10">
                  <c:v>8.5999910632580114</c:v>
                </c:pt>
                <c:pt idx="11">
                  <c:v>0.81631640226539548</c:v>
                </c:pt>
                <c:pt idx="12">
                  <c:v>3.0213387375573286</c:v>
                </c:pt>
                <c:pt idx="13">
                  <c:v>13.910718984875023</c:v>
                </c:pt>
                <c:pt idx="14">
                  <c:v>20.126094377222643</c:v>
                </c:pt>
                <c:pt idx="15">
                  <c:v>24.680138239174944</c:v>
                </c:pt>
                <c:pt idx="16">
                  <c:v>28.381324671218692</c:v>
                </c:pt>
                <c:pt idx="17">
                  <c:v>31.543831040555162</c:v>
                </c:pt>
                <c:pt idx="18">
                  <c:v>34.327933776805274</c:v>
                </c:pt>
                <c:pt idx="19">
                  <c:v>36.830125149873489</c:v>
                </c:pt>
                <c:pt idx="20">
                  <c:v>39.108709017701678</c:v>
                </c:pt>
                <c:pt idx="21">
                  <c:v>41.205962049802821</c:v>
                </c:pt>
                <c:pt idx="22">
                  <c:v>43.152343067889454</c:v>
                </c:pt>
                <c:pt idx="23">
                  <c:v>44.965037682661553</c:v>
                </c:pt>
                <c:pt idx="24">
                  <c:v>46.666745490290076</c:v>
                </c:pt>
                <c:pt idx="25">
                  <c:v>48.258543199219901</c:v>
                </c:pt>
                <c:pt idx="26">
                  <c:v>49.764624269589753</c:v>
                </c:pt>
                <c:pt idx="27">
                  <c:v>51.225848805560297</c:v>
                </c:pt>
                <c:pt idx="28">
                  <c:v>52.598701526966352</c:v>
                </c:pt>
                <c:pt idx="29">
                  <c:v>53.904224229310685</c:v>
                </c:pt>
                <c:pt idx="30">
                  <c:v>55.156543855480329</c:v>
                </c:pt>
                <c:pt idx="31">
                  <c:v>57.443210520617541</c:v>
                </c:pt>
                <c:pt idx="32">
                  <c:v>59.522454205642539</c:v>
                </c:pt>
                <c:pt idx="33">
                  <c:v>61.403603472351413</c:v>
                </c:pt>
                <c:pt idx="34">
                  <c:v>63.104462844834089</c:v>
                </c:pt>
                <c:pt idx="35">
                  <c:v>64.534046070915963</c:v>
                </c:pt>
                <c:pt idx="36">
                  <c:v>65.984601800948013</c:v>
                </c:pt>
                <c:pt idx="37">
                  <c:v>67.231227930477218</c:v>
                </c:pt>
                <c:pt idx="38">
                  <c:v>68.411006952758783</c:v>
                </c:pt>
                <c:pt idx="39">
                  <c:v>69.306428375723243</c:v>
                </c:pt>
                <c:pt idx="40">
                  <c:v>70.156134490394706</c:v>
                </c:pt>
                <c:pt idx="41">
                  <c:v>70.825026315848007</c:v>
                </c:pt>
                <c:pt idx="42">
                  <c:v>71.372783011185959</c:v>
                </c:pt>
                <c:pt idx="43">
                  <c:v>71.946726701723065</c:v>
                </c:pt>
                <c:pt idx="44">
                  <c:v>72.522956365554336</c:v>
                </c:pt>
                <c:pt idx="45">
                  <c:v>72.831045907437286</c:v>
                </c:pt>
                <c:pt idx="46">
                  <c:v>73.99628854002016</c:v>
                </c:pt>
                <c:pt idx="47">
                  <c:v>74.097568726876517</c:v>
                </c:pt>
                <c:pt idx="48">
                  <c:v>74.602927135789727</c:v>
                </c:pt>
                <c:pt idx="49">
                  <c:v>74.796381253273495</c:v>
                </c:pt>
                <c:pt idx="50">
                  <c:v>75.58338846516007</c:v>
                </c:pt>
                <c:pt idx="51">
                  <c:v>75.615468601346976</c:v>
                </c:pt>
                <c:pt idx="52">
                  <c:v>75.710716838009077</c:v>
                </c:pt>
                <c:pt idx="53">
                  <c:v>76.316551519507541</c:v>
                </c:pt>
                <c:pt idx="54">
                  <c:v>76.728536812050066</c:v>
                </c:pt>
                <c:pt idx="55">
                  <c:v>77.072727017426089</c:v>
                </c:pt>
                <c:pt idx="56">
                  <c:v>77.098260446157113</c:v>
                </c:pt>
                <c:pt idx="57">
                  <c:v>77.145162120809047</c:v>
                </c:pt>
                <c:pt idx="58">
                  <c:v>77.302670618255988</c:v>
                </c:pt>
                <c:pt idx="59">
                  <c:v>77.618007354790393</c:v>
                </c:pt>
                <c:pt idx="60">
                  <c:v>77.766272434100514</c:v>
                </c:pt>
                <c:pt idx="61">
                  <c:v>77.120137773659678</c:v>
                </c:pt>
                <c:pt idx="62">
                  <c:v>77.30361811836174</c:v>
                </c:pt>
                <c:pt idx="63">
                  <c:v>77.756038847866662</c:v>
                </c:pt>
                <c:pt idx="64">
                  <c:v>77.810369939386533</c:v>
                </c:pt>
                <c:pt idx="65">
                  <c:v>77.804133700187222</c:v>
                </c:pt>
                <c:pt idx="66">
                  <c:v>78.167131537735244</c:v>
                </c:pt>
                <c:pt idx="67">
                  <c:v>77.684421985008598</c:v>
                </c:pt>
                <c:pt idx="68">
                  <c:v>77.394442123815438</c:v>
                </c:pt>
                <c:pt idx="69">
                  <c:v>78.638501969130346</c:v>
                </c:pt>
                <c:pt idx="70">
                  <c:v>78.870742888788271</c:v>
                </c:pt>
                <c:pt idx="71">
                  <c:v>78.488703480317639</c:v>
                </c:pt>
                <c:pt idx="72">
                  <c:v>78.539989031817598</c:v>
                </c:pt>
                <c:pt idx="73">
                  <c:v>79.006357882714184</c:v>
                </c:pt>
                <c:pt idx="74">
                  <c:v>79.029138966957717</c:v>
                </c:pt>
                <c:pt idx="75">
                  <c:v>79.228176586507203</c:v>
                </c:pt>
                <c:pt idx="76">
                  <c:v>79.236980733844632</c:v>
                </c:pt>
                <c:pt idx="77">
                  <c:v>79.278557994972175</c:v>
                </c:pt>
                <c:pt idx="78">
                  <c:v>79.022698165020131</c:v>
                </c:pt>
                <c:pt idx="79">
                  <c:v>79.117323559893066</c:v>
                </c:pt>
                <c:pt idx="80">
                  <c:v>79.363631288922804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1C3-459E-B21B-E92FB9102D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104080"/>
        <c:axId val="2094106576"/>
      </c:scatterChart>
      <c:valAx>
        <c:axId val="2094104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200"/>
                  <a:t>częstotliwość f [kHz]</a:t>
                </a:r>
              </a:p>
            </c:rich>
          </c:tx>
          <c:layout>
            <c:manualLayout>
              <c:xMode val="edge"/>
              <c:yMode val="edge"/>
              <c:x val="0.38289430127390484"/>
              <c:y val="0.918932592822648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094106576"/>
        <c:crosses val="autoZero"/>
        <c:crossBetween val="midCat"/>
      </c:valAx>
      <c:valAx>
        <c:axId val="209410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200" b="0"/>
                  <a:t>Współczynnik tłumienia k [dB]</a:t>
                </a:r>
              </a:p>
            </c:rich>
          </c:tx>
          <c:layout>
            <c:manualLayout>
              <c:xMode val="edge"/>
              <c:yMode val="edge"/>
              <c:x val="1.7748197448696618E-2"/>
              <c:y val="0.24029376838336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0941040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'Faza L3'!$D$1</c:f>
              <c:strCache>
                <c:ptCount val="1"/>
                <c:pt idx="0">
                  <c:v>Współczynnik 
tłumienia k 
[dB]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Pt>
            <c:idx val="85"/>
            <c:marker>
              <c:symbol val="none"/>
            </c:marker>
            <c:bubble3D val="0"/>
            <c:extLst>
              <c:ext xmlns:c16="http://schemas.microsoft.com/office/drawing/2014/chart" uri="{C3380CC4-5D6E-409C-BE32-E72D297353CC}">
                <c16:uniqueId val="{00000000-2E8E-4697-9574-13F06158D5C9}"/>
              </c:ext>
            </c:extLst>
          </c:dPt>
          <c:xVal>
            <c:numRef>
              <c:f>'Faza L3'!$A$2:$A$87</c:f>
              <c:numCache>
                <c:formatCode>General</c:formatCode>
                <c:ptCount val="86"/>
                <c:pt idx="0">
                  <c:v>0.5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32</c:v>
                </c:pt>
                <c:pt idx="32">
                  <c:v>34</c:v>
                </c:pt>
                <c:pt idx="33">
                  <c:v>36</c:v>
                </c:pt>
                <c:pt idx="34">
                  <c:v>38</c:v>
                </c:pt>
                <c:pt idx="35">
                  <c:v>40</c:v>
                </c:pt>
                <c:pt idx="36">
                  <c:v>42</c:v>
                </c:pt>
                <c:pt idx="37">
                  <c:v>44</c:v>
                </c:pt>
                <c:pt idx="38">
                  <c:v>46</c:v>
                </c:pt>
                <c:pt idx="39">
                  <c:v>48</c:v>
                </c:pt>
                <c:pt idx="40">
                  <c:v>50</c:v>
                </c:pt>
                <c:pt idx="41">
                  <c:v>52</c:v>
                </c:pt>
                <c:pt idx="42">
                  <c:v>54</c:v>
                </c:pt>
                <c:pt idx="43">
                  <c:v>56</c:v>
                </c:pt>
                <c:pt idx="44">
                  <c:v>58</c:v>
                </c:pt>
                <c:pt idx="45">
                  <c:v>60</c:v>
                </c:pt>
                <c:pt idx="46">
                  <c:v>65</c:v>
                </c:pt>
                <c:pt idx="47">
                  <c:v>70</c:v>
                </c:pt>
                <c:pt idx="48">
                  <c:v>75</c:v>
                </c:pt>
                <c:pt idx="49">
                  <c:v>80</c:v>
                </c:pt>
                <c:pt idx="50">
                  <c:v>85</c:v>
                </c:pt>
                <c:pt idx="51">
                  <c:v>90</c:v>
                </c:pt>
                <c:pt idx="52">
                  <c:v>95</c:v>
                </c:pt>
                <c:pt idx="53">
                  <c:v>100</c:v>
                </c:pt>
                <c:pt idx="54">
                  <c:v>105</c:v>
                </c:pt>
                <c:pt idx="55">
                  <c:v>110</c:v>
                </c:pt>
                <c:pt idx="56">
                  <c:v>115</c:v>
                </c:pt>
                <c:pt idx="57">
                  <c:v>120</c:v>
                </c:pt>
                <c:pt idx="58">
                  <c:v>125</c:v>
                </c:pt>
                <c:pt idx="59">
                  <c:v>130</c:v>
                </c:pt>
                <c:pt idx="60">
                  <c:v>135</c:v>
                </c:pt>
                <c:pt idx="61">
                  <c:v>140</c:v>
                </c:pt>
                <c:pt idx="62">
                  <c:v>145</c:v>
                </c:pt>
                <c:pt idx="63">
                  <c:v>150</c:v>
                </c:pt>
                <c:pt idx="64">
                  <c:v>160</c:v>
                </c:pt>
                <c:pt idx="65">
                  <c:v>170</c:v>
                </c:pt>
                <c:pt idx="66">
                  <c:v>180</c:v>
                </c:pt>
                <c:pt idx="67">
                  <c:v>190</c:v>
                </c:pt>
                <c:pt idx="68">
                  <c:v>200</c:v>
                </c:pt>
                <c:pt idx="69">
                  <c:v>225</c:v>
                </c:pt>
                <c:pt idx="70">
                  <c:v>250</c:v>
                </c:pt>
                <c:pt idx="71">
                  <c:v>275</c:v>
                </c:pt>
                <c:pt idx="72">
                  <c:v>300</c:v>
                </c:pt>
                <c:pt idx="73">
                  <c:v>325</c:v>
                </c:pt>
                <c:pt idx="74">
                  <c:v>350</c:v>
                </c:pt>
                <c:pt idx="75">
                  <c:v>375</c:v>
                </c:pt>
                <c:pt idx="76">
                  <c:v>400</c:v>
                </c:pt>
                <c:pt idx="77">
                  <c:v>425</c:v>
                </c:pt>
                <c:pt idx="78">
                  <c:v>450</c:v>
                </c:pt>
                <c:pt idx="79">
                  <c:v>475</c:v>
                </c:pt>
                <c:pt idx="80">
                  <c:v>500</c:v>
                </c:pt>
              </c:numCache>
            </c:numRef>
          </c:xVal>
          <c:yVal>
            <c:numRef>
              <c:f>'Faza L3'!$D$2:$D$87</c:f>
              <c:numCache>
                <c:formatCode>General</c:formatCode>
                <c:ptCount val="86"/>
                <c:pt idx="0">
                  <c:v>-0.27672043686681735</c:v>
                </c:pt>
                <c:pt idx="1">
                  <c:v>-1.150971708819186</c:v>
                </c:pt>
                <c:pt idx="2">
                  <c:v>-5.7459671685215739</c:v>
                </c:pt>
                <c:pt idx="3">
                  <c:v>-5.7601282336294943</c:v>
                </c:pt>
                <c:pt idx="4">
                  <c:v>-2.2769218754196889</c:v>
                </c:pt>
                <c:pt idx="5">
                  <c:v>3.9245274474352443</c:v>
                </c:pt>
                <c:pt idx="6">
                  <c:v>7.4679886431849614</c:v>
                </c:pt>
                <c:pt idx="7">
                  <c:v>9.6284077229898362</c:v>
                </c:pt>
                <c:pt idx="8">
                  <c:v>10.727840965080595</c:v>
                </c:pt>
                <c:pt idx="9">
                  <c:v>10.702872425530652</c:v>
                </c:pt>
                <c:pt idx="10">
                  <c:v>9.0102490712923853</c:v>
                </c:pt>
                <c:pt idx="11">
                  <c:v>2.4768171481319428</c:v>
                </c:pt>
                <c:pt idx="12">
                  <c:v>1.5764800305744164</c:v>
                </c:pt>
                <c:pt idx="13">
                  <c:v>13.263908612666629</c:v>
                </c:pt>
                <c:pt idx="14">
                  <c:v>19.700404517802504</c:v>
                </c:pt>
                <c:pt idx="15">
                  <c:v>24.355375004943358</c:v>
                </c:pt>
                <c:pt idx="16">
                  <c:v>28.101998518595547</c:v>
                </c:pt>
                <c:pt idx="17">
                  <c:v>31.299729106688456</c:v>
                </c:pt>
                <c:pt idx="18">
                  <c:v>34.111323895240176</c:v>
                </c:pt>
                <c:pt idx="19">
                  <c:v>36.632493801049648</c:v>
                </c:pt>
                <c:pt idx="20">
                  <c:v>38.928918040708702</c:v>
                </c:pt>
                <c:pt idx="21">
                  <c:v>41.040529705555066</c:v>
                </c:pt>
                <c:pt idx="22">
                  <c:v>42.99930486896691</c:v>
                </c:pt>
                <c:pt idx="23">
                  <c:v>44.823870057182724</c:v>
                </c:pt>
                <c:pt idx="24">
                  <c:v>46.532677969834928</c:v>
                </c:pt>
                <c:pt idx="25">
                  <c:v>48.146806643503012</c:v>
                </c:pt>
                <c:pt idx="26">
                  <c:v>49.660330986175282</c:v>
                </c:pt>
                <c:pt idx="27">
                  <c:v>51.121710658750494</c:v>
                </c:pt>
                <c:pt idx="28">
                  <c:v>52.511902414112598</c:v>
                </c:pt>
                <c:pt idx="29">
                  <c:v>53.825778729665089</c:v>
                </c:pt>
                <c:pt idx="30">
                  <c:v>55.079694639214352</c:v>
                </c:pt>
                <c:pt idx="31">
                  <c:v>57.405210148736039</c:v>
                </c:pt>
                <c:pt idx="32">
                  <c:v>59.517068417572354</c:v>
                </c:pt>
                <c:pt idx="33">
                  <c:v>61.440188816117704</c:v>
                </c:pt>
                <c:pt idx="34">
                  <c:v>63.184497444153038</c:v>
                </c:pt>
                <c:pt idx="35">
                  <c:v>63.535992962215161</c:v>
                </c:pt>
                <c:pt idx="36">
                  <c:v>64.82803244443889</c:v>
                </c:pt>
                <c:pt idx="37">
                  <c:v>65.776411900451507</c:v>
                </c:pt>
                <c:pt idx="38">
                  <c:v>66.622074457976936</c:v>
                </c:pt>
                <c:pt idx="39">
                  <c:v>67.453284178152103</c:v>
                </c:pt>
                <c:pt idx="40">
                  <c:v>68.595264262437269</c:v>
                </c:pt>
                <c:pt idx="41">
                  <c:v>71.387085602459365</c:v>
                </c:pt>
                <c:pt idx="42">
                  <c:v>72.122797705409113</c:v>
                </c:pt>
                <c:pt idx="43">
                  <c:v>72.647220634725173</c:v>
                </c:pt>
                <c:pt idx="44">
                  <c:v>73.363864579120019</c:v>
                </c:pt>
                <c:pt idx="45">
                  <c:v>73.690151967664008</c:v>
                </c:pt>
                <c:pt idx="46">
                  <c:v>74.478766575324812</c:v>
                </c:pt>
                <c:pt idx="47">
                  <c:v>75.350147584785859</c:v>
                </c:pt>
                <c:pt idx="48">
                  <c:v>75.854691011463373</c:v>
                </c:pt>
                <c:pt idx="49">
                  <c:v>76.436922913675318</c:v>
                </c:pt>
                <c:pt idx="50">
                  <c:v>76.58761245189649</c:v>
                </c:pt>
                <c:pt idx="51">
                  <c:v>76.978053053653056</c:v>
                </c:pt>
                <c:pt idx="52">
                  <c:v>77.212656022025513</c:v>
                </c:pt>
                <c:pt idx="53">
                  <c:v>77.49645688498299</c:v>
                </c:pt>
                <c:pt idx="54">
                  <c:v>77.633078993485071</c:v>
                </c:pt>
                <c:pt idx="55">
                  <c:v>77.791326824723498</c:v>
                </c:pt>
                <c:pt idx="56">
                  <c:v>77.897801924333294</c:v>
                </c:pt>
                <c:pt idx="57">
                  <c:v>77.975558350148845</c:v>
                </c:pt>
                <c:pt idx="58">
                  <c:v>77.960737012494988</c:v>
                </c:pt>
                <c:pt idx="59">
                  <c:v>77.301625773132713</c:v>
                </c:pt>
                <c:pt idx="60">
                  <c:v>77.699875920579004</c:v>
                </c:pt>
                <c:pt idx="61">
                  <c:v>77.754669877528883</c:v>
                </c:pt>
                <c:pt idx="62">
                  <c:v>77.754685300465297</c:v>
                </c:pt>
                <c:pt idx="63">
                  <c:v>77.641166931841553</c:v>
                </c:pt>
                <c:pt idx="64">
                  <c:v>77.597073061455461</c:v>
                </c:pt>
                <c:pt idx="65">
                  <c:v>78.00340741686756</c:v>
                </c:pt>
                <c:pt idx="66">
                  <c:v>78.247573503334394</c:v>
                </c:pt>
                <c:pt idx="67">
                  <c:v>78.448495074975298</c:v>
                </c:pt>
                <c:pt idx="68">
                  <c:v>78.139862183894309</c:v>
                </c:pt>
                <c:pt idx="69">
                  <c:v>78.033101008727016</c:v>
                </c:pt>
                <c:pt idx="70">
                  <c:v>77.883942398285782</c:v>
                </c:pt>
                <c:pt idx="71">
                  <c:v>77.883457684631651</c:v>
                </c:pt>
                <c:pt idx="72">
                  <c:v>77.552559066650232</c:v>
                </c:pt>
                <c:pt idx="73">
                  <c:v>77.063752853153588</c:v>
                </c:pt>
                <c:pt idx="74">
                  <c:v>77.503437951488323</c:v>
                </c:pt>
                <c:pt idx="75">
                  <c:v>77.628893214342526</c:v>
                </c:pt>
                <c:pt idx="76">
                  <c:v>77.476616915956825</c:v>
                </c:pt>
                <c:pt idx="77">
                  <c:v>79.227267113561282</c:v>
                </c:pt>
                <c:pt idx="78">
                  <c:v>79.552534291384475</c:v>
                </c:pt>
                <c:pt idx="79">
                  <c:v>80.032767627198012</c:v>
                </c:pt>
                <c:pt idx="80">
                  <c:v>80.137200785708586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E8E-4697-9574-13F06158D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94104080"/>
        <c:axId val="2094106576"/>
      </c:scatterChart>
      <c:valAx>
        <c:axId val="2094104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200"/>
                  <a:t>częstotliwość f [kHz]</a:t>
                </a:r>
              </a:p>
            </c:rich>
          </c:tx>
          <c:layout>
            <c:manualLayout>
              <c:xMode val="edge"/>
              <c:yMode val="edge"/>
              <c:x val="0.38289430127390484"/>
              <c:y val="0.9189325928226489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094106576"/>
        <c:crosses val="autoZero"/>
        <c:crossBetween val="midCat"/>
      </c:valAx>
      <c:valAx>
        <c:axId val="209410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l-PL" sz="1200" b="0"/>
                  <a:t>Współczynnik tłumienia k [dB]</a:t>
                </a:r>
              </a:p>
            </c:rich>
          </c:tx>
          <c:layout>
            <c:manualLayout>
              <c:xMode val="edge"/>
              <c:yMode val="edge"/>
              <c:x val="1.7748197448696618E-2"/>
              <c:y val="0.24029376838336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pl-P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20941040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7</xdr:row>
      <xdr:rowOff>66674</xdr:rowOff>
    </xdr:from>
    <xdr:to>
      <xdr:col>13</xdr:col>
      <xdr:colOff>438150</xdr:colOff>
      <xdr:row>28</xdr:row>
      <xdr:rowOff>171449</xdr:rowOff>
    </xdr:to>
    <xdr:graphicFrame macro="">
      <xdr:nvGraphicFramePr>
        <xdr:cNvPr id="3" name="Wykres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266700</xdr:colOff>
      <xdr:row>2</xdr:row>
      <xdr:rowOff>38100</xdr:rowOff>
    </xdr:from>
    <xdr:to>
      <xdr:col>10</xdr:col>
      <xdr:colOff>335280</xdr:colOff>
      <xdr:row>5</xdr:row>
      <xdr:rowOff>152400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B3E2A161-4EC5-4CD7-A7BD-D93F567E97CA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1028700"/>
          <a:ext cx="189738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7</xdr:row>
      <xdr:rowOff>66674</xdr:rowOff>
    </xdr:from>
    <xdr:to>
      <xdr:col>13</xdr:col>
      <xdr:colOff>438150</xdr:colOff>
      <xdr:row>28</xdr:row>
      <xdr:rowOff>171449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C7F636A4-F4C5-4BF9-A413-CB4E59FF5D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266700</xdr:colOff>
      <xdr:row>2</xdr:row>
      <xdr:rowOff>38100</xdr:rowOff>
    </xdr:from>
    <xdr:to>
      <xdr:col>10</xdr:col>
      <xdr:colOff>335280</xdr:colOff>
      <xdr:row>5</xdr:row>
      <xdr:rowOff>152400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EFE1B8A6-1D95-45DA-94AA-2F1A57A32D18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1028700"/>
          <a:ext cx="189738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7</xdr:row>
      <xdr:rowOff>66674</xdr:rowOff>
    </xdr:from>
    <xdr:to>
      <xdr:col>13</xdr:col>
      <xdr:colOff>438150</xdr:colOff>
      <xdr:row>28</xdr:row>
      <xdr:rowOff>171449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FDD7B80A-3E86-41E2-A923-7BE0B4ABDB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266700</xdr:colOff>
      <xdr:row>2</xdr:row>
      <xdr:rowOff>38100</xdr:rowOff>
    </xdr:from>
    <xdr:to>
      <xdr:col>10</xdr:col>
      <xdr:colOff>335280</xdr:colOff>
      <xdr:row>5</xdr:row>
      <xdr:rowOff>152400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CF315B17-4E5B-4F2E-A207-91D66E236985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24600" y="1028700"/>
          <a:ext cx="189738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tabSelected="1" workbookViewId="0">
      <selection activeCell="A4" sqref="A4"/>
    </sheetView>
  </sheetViews>
  <sheetFormatPr defaultRowHeight="14.5" x14ac:dyDescent="0.35"/>
  <cols>
    <col min="1" max="1" width="16.453125" style="1" customWidth="1"/>
    <col min="2" max="2" width="12.81640625" style="1" customWidth="1"/>
    <col min="3" max="3" width="12" style="5" customWidth="1"/>
    <col min="4" max="4" width="22.1796875" style="1" customWidth="1"/>
  </cols>
  <sheetData>
    <row r="1" spans="1:4" s="3" customFormat="1" ht="63" customHeight="1" x14ac:dyDescent="0.35">
      <c r="A1" s="2" t="s">
        <v>0</v>
      </c>
      <c r="B1" s="2" t="s">
        <v>1</v>
      </c>
      <c r="C1" s="4" t="s">
        <v>2</v>
      </c>
      <c r="D1" s="2" t="s">
        <v>3</v>
      </c>
    </row>
    <row r="2" spans="1:4" x14ac:dyDescent="0.35">
      <c r="A2" s="1">
        <v>0.5</v>
      </c>
      <c r="B2" s="1">
        <v>2.1053999999999999</v>
      </c>
      <c r="C2" s="5">
        <v>2.1768000000000001</v>
      </c>
      <c r="D2" s="1">
        <f>-20*LOG10(C2/B2)</f>
        <v>-0.2896782034530303</v>
      </c>
    </row>
    <row r="3" spans="1:4" x14ac:dyDescent="0.35">
      <c r="A3" s="1">
        <v>1</v>
      </c>
      <c r="B3" s="1">
        <v>1.1355999999999999</v>
      </c>
      <c r="C3" s="6">
        <v>0.98919999999999997</v>
      </c>
      <c r="D3" s="1">
        <f t="shared" ref="D3:D66" si="0">-20*LOG10(C3/B3)</f>
        <v>1.1988255232911988</v>
      </c>
    </row>
    <row r="4" spans="1:4" x14ac:dyDescent="0.35">
      <c r="A4" s="1">
        <v>2</v>
      </c>
      <c r="B4" s="1">
        <v>0.29224</v>
      </c>
      <c r="C4" s="6">
        <v>0.58596999999999999</v>
      </c>
      <c r="D4" s="1">
        <f t="shared" si="0"/>
        <v>-6.0427144547838898</v>
      </c>
    </row>
    <row r="5" spans="1:4" x14ac:dyDescent="0.35">
      <c r="A5" s="1">
        <v>3</v>
      </c>
      <c r="B5" s="1">
        <v>0.3674</v>
      </c>
      <c r="C5" s="6">
        <v>0.40462999999999999</v>
      </c>
      <c r="D5" s="1">
        <f t="shared" si="0"/>
        <v>-0.83837854074107754</v>
      </c>
    </row>
    <row r="6" spans="1:4" x14ac:dyDescent="0.35">
      <c r="A6" s="1">
        <v>4</v>
      </c>
      <c r="B6" s="1">
        <v>0.26790000000000003</v>
      </c>
      <c r="C6" s="6">
        <v>0.32229999999999998</v>
      </c>
      <c r="D6" s="1">
        <f t="shared" si="0"/>
        <v>-1.6057518380825115</v>
      </c>
    </row>
    <row r="7" spans="1:4" x14ac:dyDescent="0.35">
      <c r="A7" s="1">
        <v>5</v>
      </c>
      <c r="B7" s="1">
        <v>0.4617</v>
      </c>
      <c r="C7" s="6">
        <v>0.27850000000000003</v>
      </c>
      <c r="D7" s="1">
        <f t="shared" si="0"/>
        <v>4.3906935008278678</v>
      </c>
    </row>
    <row r="8" spans="1:4" x14ac:dyDescent="0.35">
      <c r="A8" s="1">
        <v>6</v>
      </c>
      <c r="B8" s="1">
        <v>0.63580000000000003</v>
      </c>
      <c r="C8" s="6">
        <v>0.25740000000000002</v>
      </c>
      <c r="D8" s="1">
        <f t="shared" si="0"/>
        <v>7.8542396202077249</v>
      </c>
    </row>
    <row r="9" spans="1:4" x14ac:dyDescent="0.35">
      <c r="A9" s="1">
        <v>7</v>
      </c>
      <c r="B9" s="1">
        <v>0.79820000000000002</v>
      </c>
      <c r="C9" s="6">
        <v>0.2535</v>
      </c>
      <c r="D9" s="1">
        <f t="shared" si="0"/>
        <v>9.9626751955729951</v>
      </c>
    </row>
    <row r="10" spans="1:4" x14ac:dyDescent="0.35">
      <c r="A10" s="1">
        <v>8</v>
      </c>
      <c r="B10" s="1">
        <v>0.95350000000000001</v>
      </c>
      <c r="C10" s="6">
        <v>0.26829999999999998</v>
      </c>
      <c r="D10" s="1">
        <f t="shared" si="0"/>
        <v>11.01400049420171</v>
      </c>
    </row>
    <row r="11" spans="1:4" x14ac:dyDescent="0.35">
      <c r="A11" s="1">
        <v>9</v>
      </c>
      <c r="B11" s="1">
        <v>1.1036999999999999</v>
      </c>
      <c r="C11" s="6">
        <v>0.31430000000000002</v>
      </c>
      <c r="D11" s="1">
        <f t="shared" si="0"/>
        <v>10.910133230664186</v>
      </c>
    </row>
    <row r="12" spans="1:4" x14ac:dyDescent="0.35">
      <c r="A12" s="1">
        <v>10</v>
      </c>
      <c r="B12" s="1">
        <v>1.2555000000000001</v>
      </c>
      <c r="C12" s="6">
        <v>0.44419999999999998</v>
      </c>
      <c r="D12" s="1">
        <f t="shared" si="0"/>
        <v>9.024763256729722</v>
      </c>
    </row>
    <row r="13" spans="1:4" x14ac:dyDescent="0.35">
      <c r="A13" s="1">
        <v>11</v>
      </c>
      <c r="B13" s="1">
        <v>1.4524999999999999</v>
      </c>
      <c r="C13" s="6">
        <v>1.4524999999999999</v>
      </c>
      <c r="D13" s="1">
        <f t="shared" si="0"/>
        <v>0</v>
      </c>
    </row>
    <row r="14" spans="1:4" x14ac:dyDescent="0.35">
      <c r="A14" s="1">
        <v>12</v>
      </c>
      <c r="B14" s="1">
        <v>1.4321999999999999</v>
      </c>
      <c r="C14" s="6">
        <v>0.90500000000000003</v>
      </c>
      <c r="D14" s="1">
        <f t="shared" si="0"/>
        <v>3.9871018037038963</v>
      </c>
    </row>
    <row r="15" spans="1:4" x14ac:dyDescent="0.35">
      <c r="A15" s="1">
        <v>13</v>
      </c>
      <c r="B15" s="1">
        <v>1.6067</v>
      </c>
      <c r="C15" s="6">
        <v>0.31730000000000003</v>
      </c>
      <c r="D15" s="1">
        <f t="shared" si="0"/>
        <v>14.089294431685387</v>
      </c>
    </row>
    <row r="16" spans="1:4" x14ac:dyDescent="0.35">
      <c r="A16" s="1">
        <v>14</v>
      </c>
      <c r="B16" s="1">
        <v>1.7462</v>
      </c>
      <c r="C16" s="6">
        <v>0.1694</v>
      </c>
      <c r="D16" s="1">
        <f t="shared" si="0"/>
        <v>20.263611557783904</v>
      </c>
    </row>
    <row r="17" spans="1:4" x14ac:dyDescent="0.35">
      <c r="A17" s="1">
        <v>15</v>
      </c>
      <c r="B17" s="1">
        <v>1.8759999999999999</v>
      </c>
      <c r="C17" s="6">
        <v>0.1077</v>
      </c>
      <c r="D17" s="1">
        <f t="shared" si="0"/>
        <v>24.820342614901278</v>
      </c>
    </row>
    <row r="18" spans="1:4" x14ac:dyDescent="0.35">
      <c r="A18" s="1">
        <v>16</v>
      </c>
      <c r="B18" s="1">
        <v>2.0019999999999998</v>
      </c>
      <c r="C18" s="6">
        <v>7.4999999999999997E-2</v>
      </c>
      <c r="D18" s="1">
        <f t="shared" si="0"/>
        <v>28.528056195031994</v>
      </c>
    </row>
    <row r="19" spans="1:4" x14ac:dyDescent="0.35">
      <c r="A19" s="1">
        <v>17</v>
      </c>
      <c r="B19" s="1">
        <v>2.1240000000000001</v>
      </c>
      <c r="C19" s="6">
        <v>5.5199999999999999E-2</v>
      </c>
      <c r="D19" s="1">
        <f t="shared" si="0"/>
        <v>31.704308693604652</v>
      </c>
    </row>
    <row r="20" spans="1:4" x14ac:dyDescent="0.35">
      <c r="A20" s="1">
        <v>18</v>
      </c>
      <c r="B20" s="1">
        <v>2.2422</v>
      </c>
      <c r="C20" s="6">
        <v>4.2299999999999997E-2</v>
      </c>
      <c r="D20" s="1">
        <f t="shared" si="0"/>
        <v>34.486679617164782</v>
      </c>
    </row>
    <row r="21" spans="1:4" x14ac:dyDescent="0.35">
      <c r="A21" s="1">
        <v>19</v>
      </c>
      <c r="B21" s="1">
        <v>2.3578999999999999</v>
      </c>
      <c r="C21" s="6">
        <v>3.3000000000000002E-2</v>
      </c>
      <c r="D21" s="1">
        <f t="shared" si="0"/>
        <v>37.080228851473429</v>
      </c>
    </row>
    <row r="22" spans="1:4" x14ac:dyDescent="0.35">
      <c r="A22" s="1">
        <v>20</v>
      </c>
      <c r="B22" s="1">
        <v>2.4706999999999999</v>
      </c>
      <c r="C22" s="6">
        <v>2.6849999999999999E-2</v>
      </c>
      <c r="D22" s="1">
        <f t="shared" si="0"/>
        <v>39.277514503896214</v>
      </c>
    </row>
    <row r="23" spans="1:4" x14ac:dyDescent="0.35">
      <c r="A23" s="1">
        <v>21</v>
      </c>
      <c r="B23" s="1">
        <v>2.5809000000000002</v>
      </c>
      <c r="C23" s="6">
        <v>2.2020000000000001E-2</v>
      </c>
      <c r="D23" s="1">
        <f t="shared" si="0"/>
        <v>41.379077259692806</v>
      </c>
    </row>
    <row r="24" spans="1:4" x14ac:dyDescent="0.35">
      <c r="A24" s="1">
        <v>22</v>
      </c>
      <c r="B24" s="1">
        <v>2.6884000000000001</v>
      </c>
      <c r="C24" s="6">
        <v>1.8329999999999999E-2</v>
      </c>
      <c r="D24" s="1">
        <f t="shared" si="0"/>
        <v>43.326628435330498</v>
      </c>
    </row>
    <row r="25" spans="1:4" x14ac:dyDescent="0.35">
      <c r="A25" s="1">
        <v>23</v>
      </c>
      <c r="B25" s="1">
        <v>2.7934000000000001</v>
      </c>
      <c r="C25" s="6">
        <v>1.5440000000000001E-2</v>
      </c>
      <c r="D25" s="1">
        <f t="shared" si="0"/>
        <v>45.149716656212917</v>
      </c>
    </row>
    <row r="26" spans="1:4" x14ac:dyDescent="0.35">
      <c r="A26" s="1">
        <v>24</v>
      </c>
      <c r="B26" s="1">
        <v>2.8957999999999999</v>
      </c>
      <c r="C26" s="6">
        <v>1.316E-2</v>
      </c>
      <c r="D26" s="1">
        <f t="shared" si="0"/>
        <v>46.85025348997253</v>
      </c>
    </row>
    <row r="27" spans="1:4" x14ac:dyDescent="0.35">
      <c r="A27" s="1">
        <v>25</v>
      </c>
      <c r="B27" s="1">
        <v>2.9956999999999998</v>
      </c>
      <c r="C27" s="6">
        <v>1.1310000000000001E-2</v>
      </c>
      <c r="D27" s="1">
        <f t="shared" si="0"/>
        <v>48.460714289862423</v>
      </c>
    </row>
    <row r="28" spans="1:4" x14ac:dyDescent="0.35">
      <c r="A28" s="1">
        <v>26</v>
      </c>
      <c r="B28" s="1">
        <v>3.093</v>
      </c>
      <c r="C28" s="6">
        <v>9.8099999999999993E-3</v>
      </c>
      <c r="D28" s="1">
        <f t="shared" si="0"/>
        <v>49.97421825246461</v>
      </c>
    </row>
    <row r="29" spans="1:4" x14ac:dyDescent="0.35">
      <c r="A29" s="1">
        <v>27</v>
      </c>
      <c r="B29" s="1">
        <v>3.1879</v>
      </c>
      <c r="C29" s="6">
        <v>8.5349999999999992E-3</v>
      </c>
      <c r="D29" s="1">
        <f t="shared" si="0"/>
        <v>51.446023285432922</v>
      </c>
    </row>
    <row r="30" spans="1:4" x14ac:dyDescent="0.35">
      <c r="A30" s="1">
        <v>28</v>
      </c>
      <c r="B30" s="1">
        <v>3.2805</v>
      </c>
      <c r="C30" s="6">
        <v>7.4799999999999997E-3</v>
      </c>
      <c r="D30" s="1">
        <f t="shared" si="0"/>
        <v>52.840768884577145</v>
      </c>
    </row>
    <row r="31" spans="1:4" x14ac:dyDescent="0.35">
      <c r="A31" s="1">
        <v>29</v>
      </c>
      <c r="B31" s="1">
        <v>3.3706999999999998</v>
      </c>
      <c r="C31" s="6">
        <v>6.6E-3</v>
      </c>
      <c r="D31" s="1">
        <f t="shared" si="0"/>
        <v>54.163523309962486</v>
      </c>
    </row>
    <row r="32" spans="1:4" x14ac:dyDescent="0.35">
      <c r="A32" s="1">
        <v>30</v>
      </c>
      <c r="B32" s="1">
        <v>3.4584999999999999</v>
      </c>
      <c r="C32" s="6">
        <v>5.8580000000000004E-3</v>
      </c>
      <c r="D32" s="1">
        <f t="shared" si="0"/>
        <v>55.422768253382401</v>
      </c>
    </row>
    <row r="33" spans="1:4" x14ac:dyDescent="0.35">
      <c r="A33" s="1">
        <v>32</v>
      </c>
      <c r="B33" s="1">
        <v>3.6217000000000001</v>
      </c>
      <c r="C33" s="6">
        <v>4.6829999999999997E-3</v>
      </c>
      <c r="D33" s="1">
        <f t="shared" si="0"/>
        <v>57.767766306489179</v>
      </c>
    </row>
    <row r="34" spans="1:4" x14ac:dyDescent="0.35">
      <c r="A34" s="1">
        <v>34</v>
      </c>
      <c r="B34" s="1">
        <v>3.7869000000000002</v>
      </c>
      <c r="C34" s="6">
        <v>3.8149999999999998E-3</v>
      </c>
      <c r="D34" s="1">
        <f t="shared" si="0"/>
        <v>59.935785892872097</v>
      </c>
    </row>
    <row r="35" spans="1:4" x14ac:dyDescent="0.35">
      <c r="A35" s="1">
        <v>36</v>
      </c>
      <c r="B35" s="1">
        <v>3.9380000000000002</v>
      </c>
      <c r="C35" s="6">
        <v>3.1740000000000002E-3</v>
      </c>
      <c r="D35" s="1">
        <f t="shared" si="0"/>
        <v>61.873375787665395</v>
      </c>
    </row>
    <row r="36" spans="1:4" x14ac:dyDescent="0.35">
      <c r="A36" s="1">
        <v>38</v>
      </c>
      <c r="B36" s="1">
        <v>4.0811000000000002</v>
      </c>
      <c r="C36" s="6">
        <v>2.6800000000000001E-3</v>
      </c>
      <c r="D36" s="1">
        <f t="shared" si="0"/>
        <v>63.652848849567931</v>
      </c>
    </row>
    <row r="37" spans="1:4" x14ac:dyDescent="0.35">
      <c r="A37" s="1">
        <v>40</v>
      </c>
      <c r="B37" s="1">
        <v>4.2161999999999997</v>
      </c>
      <c r="C37" s="6">
        <v>2.2889999999999998E-3</v>
      </c>
      <c r="D37" s="1">
        <f t="shared" si="0"/>
        <v>65.305508224926399</v>
      </c>
    </row>
    <row r="38" spans="1:4" x14ac:dyDescent="0.35">
      <c r="A38" s="1">
        <v>42</v>
      </c>
      <c r="B38" s="1">
        <v>4.3437999999999999</v>
      </c>
      <c r="C38" s="6">
        <v>1.9E-3</v>
      </c>
      <c r="D38" s="1">
        <f t="shared" si="0"/>
        <v>67.182324400515242</v>
      </c>
    </row>
    <row r="39" spans="1:4" x14ac:dyDescent="0.35">
      <c r="A39" s="1">
        <v>44</v>
      </c>
      <c r="B39" s="1">
        <v>4.4642999999999997</v>
      </c>
      <c r="C39" s="6">
        <v>1.7489999999999999E-3</v>
      </c>
      <c r="D39" s="1">
        <f t="shared" si="0"/>
        <v>68.139271238545575</v>
      </c>
    </row>
    <row r="40" spans="1:4" x14ac:dyDescent="0.35">
      <c r="A40" s="1">
        <v>46</v>
      </c>
      <c r="B40" s="1">
        <v>4.5781999999999998</v>
      </c>
      <c r="C40" s="6">
        <v>1.5579999999999999E-3</v>
      </c>
      <c r="D40" s="1">
        <f t="shared" si="0"/>
        <v>69.362546153945758</v>
      </c>
    </row>
    <row r="41" spans="1:4" x14ac:dyDescent="0.35">
      <c r="A41" s="1">
        <v>48</v>
      </c>
      <c r="B41" s="1">
        <v>4.6856999999999998</v>
      </c>
      <c r="C41" s="6">
        <v>1.4139999999999999E-3</v>
      </c>
      <c r="D41" s="1">
        <f t="shared" si="0"/>
        <v>70.406501403319609</v>
      </c>
    </row>
    <row r="42" spans="1:4" x14ac:dyDescent="0.35">
      <c r="A42" s="1">
        <v>50</v>
      </c>
      <c r="B42" s="1">
        <v>4.7872000000000003</v>
      </c>
      <c r="C42" s="6">
        <v>1.2830000000000001E-3</v>
      </c>
      <c r="D42" s="1">
        <f t="shared" si="0"/>
        <v>71.437098309468411</v>
      </c>
    </row>
    <row r="43" spans="1:4" x14ac:dyDescent="0.35">
      <c r="A43" s="1">
        <v>52</v>
      </c>
      <c r="B43" s="1">
        <v>4.8830999999999998</v>
      </c>
      <c r="C43" s="6">
        <v>1.1789999999999999E-3</v>
      </c>
      <c r="D43" s="1">
        <f t="shared" si="0"/>
        <v>72.343636262148479</v>
      </c>
    </row>
    <row r="44" spans="1:4" x14ac:dyDescent="0.35">
      <c r="A44" s="1">
        <v>54</v>
      </c>
      <c r="B44" s="1">
        <v>4.9737</v>
      </c>
      <c r="C44" s="6">
        <v>1.1150000000000001E-3</v>
      </c>
      <c r="D44" s="1">
        <f t="shared" si="0"/>
        <v>72.98809437765415</v>
      </c>
    </row>
    <row r="45" spans="1:4" x14ac:dyDescent="0.35">
      <c r="A45" s="1">
        <v>56</v>
      </c>
      <c r="B45" s="1">
        <v>5.0590000000000002</v>
      </c>
      <c r="C45" s="6">
        <v>1.0399999999999999E-3</v>
      </c>
      <c r="D45" s="1">
        <f t="shared" si="0"/>
        <v>73.740626802195749</v>
      </c>
    </row>
    <row r="46" spans="1:4" x14ac:dyDescent="0.35">
      <c r="A46" s="1">
        <v>58</v>
      </c>
      <c r="B46" s="1">
        <v>5.1398999999999999</v>
      </c>
      <c r="C46" s="6">
        <v>1.5089999999999999E-3</v>
      </c>
      <c r="D46" s="1">
        <f t="shared" si="0"/>
        <v>70.645308596570132</v>
      </c>
    </row>
    <row r="47" spans="1:4" x14ac:dyDescent="0.35">
      <c r="A47" s="1">
        <v>60</v>
      </c>
      <c r="B47" s="1">
        <v>5.2161999999999997</v>
      </c>
      <c r="C47" s="6">
        <v>1.562E-3</v>
      </c>
      <c r="D47" s="1">
        <f t="shared" si="0"/>
        <v>70.473464105182259</v>
      </c>
    </row>
    <row r="48" spans="1:4" x14ac:dyDescent="0.35">
      <c r="A48" s="1">
        <v>65</v>
      </c>
      <c r="B48" s="1">
        <v>5.3894000000000002</v>
      </c>
      <c r="C48" s="6">
        <v>1.49E-3</v>
      </c>
      <c r="D48" s="1">
        <f t="shared" si="0"/>
        <v>71.167082992284989</v>
      </c>
    </row>
    <row r="49" spans="1:4" x14ac:dyDescent="0.35">
      <c r="A49" s="1">
        <v>70</v>
      </c>
      <c r="B49" s="1">
        <v>5.5404</v>
      </c>
      <c r="C49" s="6">
        <v>1.4920000000000001E-3</v>
      </c>
      <c r="D49" s="1">
        <f t="shared" si="0"/>
        <v>71.39544594924233</v>
      </c>
    </row>
    <row r="50" spans="1:4" x14ac:dyDescent="0.35">
      <c r="A50" s="1">
        <v>75</v>
      </c>
      <c r="B50" s="1">
        <v>5.5672300000000003</v>
      </c>
      <c r="C50" s="6">
        <v>7.18E-4</v>
      </c>
      <c r="D50" s="1">
        <f t="shared" si="0"/>
        <v>77.790294390466357</v>
      </c>
    </row>
    <row r="51" spans="1:4" x14ac:dyDescent="0.35">
      <c r="A51" s="1">
        <v>80</v>
      </c>
      <c r="B51" s="1">
        <v>5.7881999999999998</v>
      </c>
      <c r="C51" s="6">
        <v>6.8900000000000005E-4</v>
      </c>
      <c r="D51" s="1">
        <f t="shared" si="0"/>
        <v>78.486486140005667</v>
      </c>
    </row>
    <row r="52" spans="1:4" x14ac:dyDescent="0.35">
      <c r="A52" s="1">
        <v>85</v>
      </c>
      <c r="B52" s="1">
        <v>5.8902000000000001</v>
      </c>
      <c r="C52" s="6">
        <v>6.8099999999999996E-4</v>
      </c>
      <c r="D52" s="1">
        <f t="shared" si="0"/>
        <v>78.739658589308846</v>
      </c>
    </row>
    <row r="53" spans="1:4" x14ac:dyDescent="0.35">
      <c r="A53" s="1">
        <v>90</v>
      </c>
      <c r="B53" s="1">
        <v>5.9805000000000001</v>
      </c>
      <c r="C53" s="6">
        <v>6.6600000000000003E-4</v>
      </c>
      <c r="D53" s="1">
        <f t="shared" si="0"/>
        <v>79.065265310955496</v>
      </c>
    </row>
    <row r="54" spans="1:4" x14ac:dyDescent="0.35">
      <c r="A54" s="1">
        <v>95</v>
      </c>
      <c r="B54" s="1">
        <v>6.0605000000000002</v>
      </c>
      <c r="C54" s="6">
        <v>6.5099999999999999E-4</v>
      </c>
      <c r="D54" s="1">
        <f t="shared" si="0"/>
        <v>79.378549339959335</v>
      </c>
    </row>
    <row r="55" spans="1:4" x14ac:dyDescent="0.35">
      <c r="A55" s="1">
        <v>100</v>
      </c>
      <c r="B55" s="1">
        <v>6.1315999999999997</v>
      </c>
      <c r="C55" s="6">
        <v>6.5200000000000002E-4</v>
      </c>
      <c r="D55" s="1">
        <f t="shared" si="0"/>
        <v>79.466524396291618</v>
      </c>
    </row>
    <row r="56" spans="1:4" x14ac:dyDescent="0.35">
      <c r="A56" s="1">
        <v>105</v>
      </c>
      <c r="B56" s="1">
        <v>6.1952999999999996</v>
      </c>
      <c r="C56" s="6">
        <v>6.6399999999999999E-4</v>
      </c>
      <c r="D56" s="1">
        <f t="shared" si="0"/>
        <v>79.397885240892563</v>
      </c>
    </row>
    <row r="57" spans="1:4" x14ac:dyDescent="0.35">
      <c r="A57" s="1">
        <v>110</v>
      </c>
      <c r="B57" s="1">
        <v>6.2523999999999997</v>
      </c>
      <c r="C57" s="6">
        <v>6.5399999999999996E-4</v>
      </c>
      <c r="D57" s="1">
        <f t="shared" si="0"/>
        <v>79.609380121787794</v>
      </c>
    </row>
    <row r="58" spans="1:4" x14ac:dyDescent="0.35">
      <c r="A58" s="1">
        <v>115</v>
      </c>
      <c r="B58" s="1">
        <v>6.3037999999999998</v>
      </c>
      <c r="C58" s="6">
        <v>6.6200000000000005E-4</v>
      </c>
      <c r="D58" s="1">
        <f t="shared" si="0"/>
        <v>79.574888728899907</v>
      </c>
    </row>
    <row r="59" spans="1:4" x14ac:dyDescent="0.35">
      <c r="A59" s="1">
        <v>120</v>
      </c>
      <c r="B59" s="1">
        <v>6.3503999999999996</v>
      </c>
      <c r="C59" s="6">
        <v>6.5200000000000002E-4</v>
      </c>
      <c r="D59" s="1">
        <f t="shared" si="0"/>
        <v>79.771069716623359</v>
      </c>
    </row>
    <row r="60" spans="1:4" x14ac:dyDescent="0.35">
      <c r="A60" s="1">
        <v>125</v>
      </c>
      <c r="B60" s="1">
        <v>6.3925000000000001</v>
      </c>
      <c r="C60" s="6">
        <v>6.4199999999999999E-4</v>
      </c>
      <c r="D60" s="1">
        <f t="shared" si="0"/>
        <v>79.962714172590395</v>
      </c>
    </row>
    <row r="61" spans="1:4" x14ac:dyDescent="0.35">
      <c r="A61" s="1">
        <v>130</v>
      </c>
      <c r="B61" s="1">
        <v>6.4309000000000003</v>
      </c>
      <c r="C61" s="6">
        <v>6.4800000000000003E-4</v>
      </c>
      <c r="D61" s="1">
        <f t="shared" si="0"/>
        <v>79.933935010378306</v>
      </c>
    </row>
    <row r="62" spans="1:4" x14ac:dyDescent="0.35">
      <c r="A62" s="1">
        <v>135</v>
      </c>
      <c r="B62" s="1">
        <v>6.4659000000000004</v>
      </c>
      <c r="C62" s="6">
        <v>6.4300000000000002E-4</v>
      </c>
      <c r="D62" s="1">
        <f t="shared" si="0"/>
        <v>80.048360214257897</v>
      </c>
    </row>
    <row r="63" spans="1:4" x14ac:dyDescent="0.35">
      <c r="A63" s="1">
        <v>140</v>
      </c>
      <c r="B63" s="1">
        <v>6.4981</v>
      </c>
      <c r="C63" s="6">
        <v>6.6500000000000001E-4</v>
      </c>
      <c r="D63" s="1">
        <f t="shared" si="0"/>
        <v>79.799294903289294</v>
      </c>
    </row>
    <row r="64" spans="1:4" x14ac:dyDescent="0.35">
      <c r="A64" s="1">
        <v>145</v>
      </c>
      <c r="B64" s="1">
        <v>6.5275999999999996</v>
      </c>
      <c r="C64" s="6">
        <v>6.4800000000000003E-4</v>
      </c>
      <c r="D64" s="1">
        <f t="shared" si="0"/>
        <v>80.063570557567914</v>
      </c>
    </row>
    <row r="65" spans="1:4" x14ac:dyDescent="0.35">
      <c r="A65" s="1">
        <v>150</v>
      </c>
      <c r="B65" s="1">
        <v>6.5547000000000004</v>
      </c>
      <c r="C65" s="6">
        <v>6.9499999999999998E-4</v>
      </c>
      <c r="D65" s="1">
        <f t="shared" si="0"/>
        <v>79.491360296069629</v>
      </c>
    </row>
    <row r="66" spans="1:4" x14ac:dyDescent="0.35">
      <c r="A66" s="1">
        <v>160</v>
      </c>
      <c r="B66" s="1">
        <v>6.6031000000000004</v>
      </c>
      <c r="C66" s="6">
        <v>6.5600000000000001E-4</v>
      </c>
      <c r="D66" s="1">
        <f t="shared" si="0"/>
        <v>80.056880701546362</v>
      </c>
    </row>
    <row r="67" spans="1:4" x14ac:dyDescent="0.35">
      <c r="A67" s="1">
        <v>170</v>
      </c>
      <c r="B67" s="1">
        <v>6.6441999999999997</v>
      </c>
      <c r="C67" s="6">
        <v>6.6100000000000002E-4</v>
      </c>
      <c r="D67" s="1">
        <f t="shared" ref="D67:D82" si="1">-20*LOG10(C67/B67)</f>
        <v>80.044824747611472</v>
      </c>
    </row>
    <row r="68" spans="1:4" x14ac:dyDescent="0.35">
      <c r="A68" s="1">
        <v>180</v>
      </c>
      <c r="B68" s="1">
        <v>6.6801000000000004</v>
      </c>
      <c r="C68" s="6">
        <v>6.6100000000000002E-4</v>
      </c>
      <c r="D68" s="1">
        <f t="shared" si="1"/>
        <v>80.091630087112847</v>
      </c>
    </row>
    <row r="69" spans="1:4" x14ac:dyDescent="0.35">
      <c r="A69" s="1">
        <v>190</v>
      </c>
      <c r="B69" s="1">
        <v>6.7123999999999997</v>
      </c>
      <c r="C69" s="6">
        <v>6.5899999999999997E-4</v>
      </c>
      <c r="D69" s="1">
        <f t="shared" si="1"/>
        <v>80.159848282579858</v>
      </c>
    </row>
    <row r="70" spans="1:4" x14ac:dyDescent="0.35">
      <c r="A70" s="1">
        <v>200</v>
      </c>
      <c r="B70" s="1">
        <v>6.7413999999999996</v>
      </c>
      <c r="C70" s="6">
        <v>6.5799999999999995E-4</v>
      </c>
      <c r="D70" s="1">
        <f t="shared" si="1"/>
        <v>80.210484061800372</v>
      </c>
    </row>
    <row r="71" spans="1:4" x14ac:dyDescent="0.35">
      <c r="A71" s="1">
        <v>225</v>
      </c>
      <c r="B71" s="1">
        <v>6.8025000000000002</v>
      </c>
      <c r="C71" s="6">
        <v>6.6200000000000005E-4</v>
      </c>
      <c r="D71" s="1">
        <f t="shared" si="1"/>
        <v>80.236211220241898</v>
      </c>
    </row>
    <row r="72" spans="1:4" x14ac:dyDescent="0.35">
      <c r="A72" s="1">
        <v>250</v>
      </c>
      <c r="B72" s="1">
        <v>6.8516000000000004</v>
      </c>
      <c r="C72" s="6">
        <v>6.6E-4</v>
      </c>
      <c r="D72" s="1">
        <f t="shared" si="1"/>
        <v>80.324961303042798</v>
      </c>
    </row>
    <row r="73" spans="1:4" x14ac:dyDescent="0.35">
      <c r="A73" s="1">
        <v>275</v>
      </c>
      <c r="B73" s="1">
        <v>6.8929999999999998</v>
      </c>
      <c r="C73" s="6">
        <v>6.3900000000000003E-4</v>
      </c>
      <c r="D73" s="1">
        <f t="shared" si="1"/>
        <v>80.658148406715725</v>
      </c>
    </row>
    <row r="74" spans="1:4" x14ac:dyDescent="0.35">
      <c r="A74" s="1">
        <v>300</v>
      </c>
      <c r="B74" s="1">
        <v>6.9294000000000002</v>
      </c>
      <c r="C74" s="6">
        <v>6.2799999999999998E-4</v>
      </c>
      <c r="D74" s="1">
        <f t="shared" si="1"/>
        <v>80.854719759858241</v>
      </c>
    </row>
    <row r="75" spans="1:4" x14ac:dyDescent="0.35">
      <c r="A75" s="1">
        <v>325</v>
      </c>
      <c r="B75" s="1">
        <v>6.9627999999999997</v>
      </c>
      <c r="C75" s="6">
        <v>6.1600000000000001E-4</v>
      </c>
      <c r="D75" s="1">
        <f t="shared" si="1"/>
        <v>81.064064169647651</v>
      </c>
    </row>
    <row r="76" spans="1:4" x14ac:dyDescent="0.35">
      <c r="A76" s="1">
        <v>350</v>
      </c>
      <c r="B76" s="1">
        <v>6.9942000000000002</v>
      </c>
      <c r="C76" s="6">
        <v>6.1300000000000005E-4</v>
      </c>
      <c r="D76" s="1">
        <f t="shared" si="1"/>
        <v>81.145551446718457</v>
      </c>
    </row>
    <row r="77" spans="1:4" x14ac:dyDescent="0.35">
      <c r="A77" s="1">
        <v>375</v>
      </c>
      <c r="B77" s="1">
        <v>7.0243000000000002</v>
      </c>
      <c r="C77" s="6">
        <v>6.1600000000000001E-4</v>
      </c>
      <c r="D77" s="1">
        <f t="shared" si="1"/>
        <v>81.140446787230204</v>
      </c>
    </row>
    <row r="78" spans="1:4" x14ac:dyDescent="0.35">
      <c r="A78" s="1">
        <v>400</v>
      </c>
      <c r="B78" s="1">
        <v>7.0541999999999998</v>
      </c>
      <c r="C78" s="6">
        <v>6.3199999999999997E-4</v>
      </c>
      <c r="D78" s="1">
        <f t="shared" si="1"/>
        <v>80.954613805980472</v>
      </c>
    </row>
    <row r="79" spans="1:4" x14ac:dyDescent="0.35">
      <c r="A79" s="1">
        <v>425</v>
      </c>
      <c r="B79" s="1">
        <v>7.0843999999999996</v>
      </c>
      <c r="C79" s="7">
        <v>6.0499999999999996E-4</v>
      </c>
      <c r="D79" s="1">
        <f t="shared" si="1"/>
        <v>81.370953994602246</v>
      </c>
    </row>
    <row r="80" spans="1:4" x14ac:dyDescent="0.35">
      <c r="A80" s="1">
        <v>450</v>
      </c>
      <c r="B80" s="1">
        <v>7.1140999999999996</v>
      </c>
      <c r="C80" s="7">
        <v>6.1899999999999998E-4</v>
      </c>
      <c r="D80" s="1">
        <f t="shared" si="1"/>
        <v>81.208586331456388</v>
      </c>
    </row>
    <row r="81" spans="1:4" x14ac:dyDescent="0.35">
      <c r="A81" s="1">
        <v>475</v>
      </c>
      <c r="B81" s="1">
        <v>7.1443000000000003</v>
      </c>
      <c r="C81" s="7">
        <v>6.11E-4</v>
      </c>
      <c r="D81" s="1">
        <f t="shared" si="1"/>
        <v>81.358369454105386</v>
      </c>
    </row>
    <row r="82" spans="1:4" x14ac:dyDescent="0.35">
      <c r="A82" s="1">
        <v>500</v>
      </c>
      <c r="B82" s="1">
        <v>7.1748000000000003</v>
      </c>
      <c r="C82" s="7">
        <v>6.4000000000000005E-4</v>
      </c>
      <c r="D82" s="1">
        <f t="shared" si="1"/>
        <v>80.992596509677753</v>
      </c>
    </row>
  </sheetData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workbookViewId="0">
      <selection activeCell="B5" sqref="B5"/>
    </sheetView>
  </sheetViews>
  <sheetFormatPr defaultRowHeight="14.5" x14ac:dyDescent="0.35"/>
  <cols>
    <col min="1" max="1" width="16.453125" style="1" customWidth="1"/>
    <col min="2" max="2" width="12.81640625" style="1" customWidth="1"/>
    <col min="3" max="3" width="12" style="1" customWidth="1"/>
    <col min="4" max="4" width="22.1796875" style="1" customWidth="1"/>
  </cols>
  <sheetData>
    <row r="1" spans="1:4" s="3" customFormat="1" ht="63" customHeight="1" x14ac:dyDescent="0.3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35">
      <c r="A2" s="1">
        <v>0.5</v>
      </c>
      <c r="B2" s="1">
        <v>2.1073</v>
      </c>
      <c r="C2" s="1">
        <v>2.1758000000000002</v>
      </c>
      <c r="D2" s="1">
        <f>-20*LOG10(C2/B2)</f>
        <v>-0.27785210528067972</v>
      </c>
    </row>
    <row r="3" spans="1:4" x14ac:dyDescent="0.35">
      <c r="A3" s="1">
        <v>1</v>
      </c>
      <c r="B3" s="1">
        <v>0.99470999999999998</v>
      </c>
      <c r="C3" s="1">
        <v>1.1354</v>
      </c>
      <c r="D3" s="1">
        <f t="shared" ref="D3:D66" si="0">-20*LOG10(C3/B3)</f>
        <v>-1.1490481176908824</v>
      </c>
    </row>
    <row r="4" spans="1:4" x14ac:dyDescent="0.35">
      <c r="A4" s="1">
        <v>2</v>
      </c>
      <c r="B4" s="1">
        <v>0.30176999999999998</v>
      </c>
      <c r="C4" s="1">
        <v>0.58613000000000004</v>
      </c>
      <c r="D4" s="1">
        <f t="shared" si="0"/>
        <v>-5.7663577531400758</v>
      </c>
    </row>
    <row r="5" spans="1:4" x14ac:dyDescent="0.35">
      <c r="A5" s="1">
        <v>3</v>
      </c>
      <c r="B5" s="8">
        <v>0.21704000000000001</v>
      </c>
      <c r="C5" s="1">
        <v>0.40669</v>
      </c>
      <c r="D5" s="1">
        <f t="shared" si="0"/>
        <v>-5.4544742604508851</v>
      </c>
    </row>
    <row r="6" spans="1:4" x14ac:dyDescent="0.35">
      <c r="A6" s="1">
        <v>4</v>
      </c>
      <c r="B6" s="1">
        <v>0.24889</v>
      </c>
      <c r="C6" s="1">
        <v>0.32289000000000001</v>
      </c>
      <c r="D6" s="1">
        <f t="shared" si="0"/>
        <v>-2.2609429458021268</v>
      </c>
    </row>
    <row r="7" spans="1:4" x14ac:dyDescent="0.35">
      <c r="A7" s="1">
        <v>5</v>
      </c>
      <c r="B7" s="1">
        <v>0.43834000000000001</v>
      </c>
      <c r="C7" s="1">
        <v>0.27927000000000002</v>
      </c>
      <c r="D7" s="1">
        <f t="shared" si="0"/>
        <v>3.9157363654332529</v>
      </c>
    </row>
    <row r="8" spans="1:4" x14ac:dyDescent="0.35">
      <c r="A8" s="1">
        <v>6</v>
      </c>
      <c r="B8" s="1">
        <v>0.60823000000000005</v>
      </c>
      <c r="C8" s="1">
        <v>0.25844</v>
      </c>
      <c r="D8" s="1">
        <f t="shared" si="0"/>
        <v>7.434162097380316</v>
      </c>
    </row>
    <row r="9" spans="1:4" x14ac:dyDescent="0.35">
      <c r="A9" s="1">
        <v>7</v>
      </c>
      <c r="B9" s="1">
        <v>0.76675000000000004</v>
      </c>
      <c r="C9" s="1">
        <v>0.25498999999999999</v>
      </c>
      <c r="D9" s="1">
        <f t="shared" si="0"/>
        <v>9.5626127142134791</v>
      </c>
    </row>
    <row r="10" spans="1:4" x14ac:dyDescent="0.35">
      <c r="A10" s="1">
        <v>8</v>
      </c>
      <c r="B10" s="1">
        <v>0.91759999999999997</v>
      </c>
      <c r="C10" s="1">
        <v>0.27067000000000002</v>
      </c>
      <c r="D10" s="1">
        <f t="shared" si="0"/>
        <v>10.604265639008425</v>
      </c>
    </row>
    <row r="11" spans="1:4" x14ac:dyDescent="0.35">
      <c r="A11" s="1">
        <v>9</v>
      </c>
      <c r="B11" s="1">
        <v>1.0653999999999999</v>
      </c>
      <c r="C11" s="1">
        <v>0.31802000000000002</v>
      </c>
      <c r="D11" s="1">
        <f t="shared" si="0"/>
        <v>10.501165184098358</v>
      </c>
    </row>
    <row r="12" spans="1:4" x14ac:dyDescent="0.35">
      <c r="A12" s="1">
        <v>10</v>
      </c>
      <c r="B12" s="1">
        <v>1.2144999999999999</v>
      </c>
      <c r="C12" s="1">
        <v>0.45123000000000002</v>
      </c>
      <c r="D12" s="1">
        <f t="shared" si="0"/>
        <v>8.5999910632580114</v>
      </c>
    </row>
    <row r="13" spans="1:4" x14ac:dyDescent="0.35">
      <c r="A13" s="1">
        <v>11</v>
      </c>
      <c r="B13" s="1">
        <v>1.4069</v>
      </c>
      <c r="C13" s="1">
        <v>1.2806999999999999</v>
      </c>
      <c r="D13" s="1">
        <f t="shared" si="0"/>
        <v>0.81631640226539548</v>
      </c>
    </row>
    <row r="14" spans="1:4" x14ac:dyDescent="0.35">
      <c r="A14" s="1">
        <v>12</v>
      </c>
      <c r="B14" s="1">
        <v>1.3771</v>
      </c>
      <c r="C14" s="1">
        <v>0.97252000000000005</v>
      </c>
      <c r="D14" s="1">
        <f t="shared" si="0"/>
        <v>3.0213387375573286</v>
      </c>
    </row>
    <row r="15" spans="1:4" x14ac:dyDescent="0.35">
      <c r="A15" s="1">
        <v>13</v>
      </c>
      <c r="B15" s="1">
        <v>1.5557000000000001</v>
      </c>
      <c r="C15" s="1">
        <v>0.31361</v>
      </c>
      <c r="D15" s="1">
        <f t="shared" si="0"/>
        <v>13.910718984875023</v>
      </c>
    </row>
    <row r="16" spans="1:4" x14ac:dyDescent="0.35">
      <c r="A16" s="1">
        <v>14</v>
      </c>
      <c r="B16" s="1">
        <v>1.6930000000000001</v>
      </c>
      <c r="C16" s="1">
        <v>0.16686000000000001</v>
      </c>
      <c r="D16" s="1">
        <f t="shared" si="0"/>
        <v>20.126094377222643</v>
      </c>
    </row>
    <row r="17" spans="1:4" x14ac:dyDescent="0.35">
      <c r="A17" s="1">
        <v>15</v>
      </c>
      <c r="B17" s="1">
        <v>1.8213999999999999</v>
      </c>
      <c r="C17" s="1">
        <v>0.106267</v>
      </c>
      <c r="D17" s="1">
        <f t="shared" si="0"/>
        <v>24.680138239174944</v>
      </c>
    </row>
    <row r="18" spans="1:4" x14ac:dyDescent="0.35">
      <c r="A18" s="1">
        <v>16</v>
      </c>
      <c r="B18" s="1">
        <v>1.9450000000000001</v>
      </c>
      <c r="C18" s="1">
        <v>7.4106000000000005E-2</v>
      </c>
      <c r="D18" s="1">
        <f t="shared" si="0"/>
        <v>28.381324671218692</v>
      </c>
    </row>
    <row r="19" spans="1:4" x14ac:dyDescent="0.35">
      <c r="A19" s="1">
        <v>17</v>
      </c>
      <c r="B19" s="1">
        <v>2.0653999999999999</v>
      </c>
      <c r="C19" s="1">
        <v>5.4677999999999997E-2</v>
      </c>
      <c r="D19" s="1">
        <f t="shared" si="0"/>
        <v>31.543831040555162</v>
      </c>
    </row>
    <row r="20" spans="1:4" x14ac:dyDescent="0.35">
      <c r="A20" s="1">
        <v>18</v>
      </c>
      <c r="B20" s="1">
        <v>2.1827000000000001</v>
      </c>
      <c r="C20" s="1">
        <v>4.1937000000000002E-2</v>
      </c>
      <c r="D20" s="1">
        <f t="shared" si="0"/>
        <v>34.327933776805274</v>
      </c>
    </row>
    <row r="21" spans="1:4" x14ac:dyDescent="0.35">
      <c r="A21" s="1">
        <v>19</v>
      </c>
      <c r="B21" s="1">
        <v>2.2974999999999999</v>
      </c>
      <c r="C21" s="1">
        <v>3.3093999999999998E-2</v>
      </c>
      <c r="D21" s="1">
        <f t="shared" si="0"/>
        <v>36.830125149873489</v>
      </c>
    </row>
    <row r="22" spans="1:4" x14ac:dyDescent="0.35">
      <c r="A22" s="1">
        <v>20</v>
      </c>
      <c r="B22" s="1">
        <v>2.4097</v>
      </c>
      <c r="C22" s="1">
        <v>2.6700999999999999E-2</v>
      </c>
      <c r="D22" s="1">
        <f t="shared" si="0"/>
        <v>39.108709017701678</v>
      </c>
    </row>
    <row r="23" spans="1:4" x14ac:dyDescent="0.35">
      <c r="A23" s="1">
        <v>21</v>
      </c>
      <c r="B23" s="1">
        <v>2.5194000000000001</v>
      </c>
      <c r="C23" s="1">
        <v>2.1928E-2</v>
      </c>
      <c r="D23" s="1">
        <f t="shared" si="0"/>
        <v>41.205962049802821</v>
      </c>
    </row>
    <row r="24" spans="1:4" x14ac:dyDescent="0.35">
      <c r="A24" s="1">
        <v>22</v>
      </c>
      <c r="B24" s="1">
        <v>2.6267999999999998</v>
      </c>
      <c r="C24" s="1">
        <v>1.8273000000000001E-2</v>
      </c>
      <c r="D24" s="1">
        <f t="shared" si="0"/>
        <v>43.152343067889454</v>
      </c>
    </row>
    <row r="25" spans="1:4" x14ac:dyDescent="0.35">
      <c r="A25" s="1">
        <v>23</v>
      </c>
      <c r="B25" s="1">
        <v>2.7317999999999998</v>
      </c>
      <c r="C25" s="1">
        <v>1.5424E-2</v>
      </c>
      <c r="D25" s="1">
        <f t="shared" si="0"/>
        <v>44.965037682661553</v>
      </c>
    </row>
    <row r="26" spans="1:4" x14ac:dyDescent="0.35">
      <c r="A26" s="1">
        <v>24</v>
      </c>
      <c r="B26" s="1">
        <v>2.8344</v>
      </c>
      <c r="C26" s="1">
        <v>1.3155999999999999E-2</v>
      </c>
      <c r="D26" s="1">
        <f t="shared" si="0"/>
        <v>46.666745490290076</v>
      </c>
    </row>
    <row r="27" spans="1:4" x14ac:dyDescent="0.35">
      <c r="A27" s="1">
        <v>25</v>
      </c>
      <c r="B27" s="1">
        <v>2.9348000000000001</v>
      </c>
      <c r="C27" s="1">
        <v>1.1341E-2</v>
      </c>
      <c r="D27" s="1">
        <f t="shared" si="0"/>
        <v>48.258543199219901</v>
      </c>
    </row>
    <row r="28" spans="1:4" x14ac:dyDescent="0.35">
      <c r="A28" s="1">
        <v>26</v>
      </c>
      <c r="B28" s="1">
        <v>3.0327999999999999</v>
      </c>
      <c r="C28" s="1">
        <v>9.8539999999999999E-3</v>
      </c>
      <c r="D28" s="1">
        <f t="shared" si="0"/>
        <v>49.764624269589753</v>
      </c>
    </row>
    <row r="29" spans="1:4" x14ac:dyDescent="0.35">
      <c r="A29" s="1">
        <v>27</v>
      </c>
      <c r="B29" s="1">
        <v>3.1284999999999998</v>
      </c>
      <c r="C29" s="1">
        <v>8.5909999999999997E-3</v>
      </c>
      <c r="D29" s="1">
        <f t="shared" si="0"/>
        <v>51.225848805560297</v>
      </c>
    </row>
    <row r="30" spans="1:4" x14ac:dyDescent="0.35">
      <c r="A30" s="1">
        <v>28</v>
      </c>
      <c r="B30" s="1">
        <v>3.2219000000000002</v>
      </c>
      <c r="C30" s="1">
        <v>7.554E-3</v>
      </c>
      <c r="D30" s="1">
        <f t="shared" si="0"/>
        <v>52.598701526966352</v>
      </c>
    </row>
    <row r="31" spans="1:4" x14ac:dyDescent="0.35">
      <c r="A31" s="1">
        <v>29</v>
      </c>
      <c r="B31" s="1">
        <v>3.3132000000000001</v>
      </c>
      <c r="C31" s="1">
        <v>6.6839999999999998E-3</v>
      </c>
      <c r="D31" s="1">
        <f t="shared" si="0"/>
        <v>53.904224229310685</v>
      </c>
    </row>
    <row r="32" spans="1:4" x14ac:dyDescent="0.35">
      <c r="A32" s="1">
        <v>30</v>
      </c>
      <c r="B32" s="1">
        <v>3.4022000000000001</v>
      </c>
      <c r="C32" s="1">
        <v>5.9420000000000002E-3</v>
      </c>
      <c r="D32" s="1">
        <f t="shared" si="0"/>
        <v>55.156543855480329</v>
      </c>
    </row>
    <row r="33" spans="1:4" x14ac:dyDescent="0.35">
      <c r="A33" s="1">
        <v>32</v>
      </c>
      <c r="B33" s="1">
        <v>3.5737999999999999</v>
      </c>
      <c r="C33" s="1">
        <v>4.797E-3</v>
      </c>
      <c r="D33" s="1">
        <f t="shared" si="0"/>
        <v>57.443210520617541</v>
      </c>
    </row>
    <row r="34" spans="1:4" x14ac:dyDescent="0.35">
      <c r="A34" s="1">
        <v>34</v>
      </c>
      <c r="B34" s="1">
        <v>3.7368000000000001</v>
      </c>
      <c r="C34" s="1">
        <v>3.9480000000000001E-3</v>
      </c>
      <c r="D34" s="1">
        <f t="shared" si="0"/>
        <v>59.522454205642539</v>
      </c>
    </row>
    <row r="35" spans="1:4" x14ac:dyDescent="0.35">
      <c r="A35" s="1">
        <v>36</v>
      </c>
      <c r="B35" s="1">
        <v>3.8917000000000002</v>
      </c>
      <c r="C35" s="1">
        <v>3.3110000000000001E-3</v>
      </c>
      <c r="D35" s="1">
        <f t="shared" si="0"/>
        <v>61.403603472351413</v>
      </c>
    </row>
    <row r="36" spans="1:4" x14ac:dyDescent="0.35">
      <c r="A36" s="1">
        <v>38</v>
      </c>
      <c r="B36" s="1">
        <v>4.0387000000000004</v>
      </c>
      <c r="C36" s="1">
        <v>2.8249999999999998E-3</v>
      </c>
      <c r="D36" s="1">
        <f t="shared" si="0"/>
        <v>63.104462844834089</v>
      </c>
    </row>
    <row r="37" spans="1:4" x14ac:dyDescent="0.35">
      <c r="A37" s="1">
        <v>40</v>
      </c>
      <c r="B37" s="1">
        <v>4.1780999999999997</v>
      </c>
      <c r="C37" s="1">
        <v>2.4789999999999999E-3</v>
      </c>
      <c r="D37" s="1">
        <f t="shared" si="0"/>
        <v>64.534046070915963</v>
      </c>
    </row>
    <row r="38" spans="1:4" x14ac:dyDescent="0.35">
      <c r="A38" s="1">
        <v>42</v>
      </c>
      <c r="B38" s="1">
        <v>4.3101000000000003</v>
      </c>
      <c r="C38" s="1">
        <v>2.1640000000000001E-3</v>
      </c>
      <c r="D38" s="1">
        <f t="shared" si="0"/>
        <v>65.984601800948013</v>
      </c>
    </row>
    <row r="39" spans="1:4" x14ac:dyDescent="0.35">
      <c r="A39" s="1">
        <v>44</v>
      </c>
      <c r="B39" s="1">
        <v>4.4349999999999996</v>
      </c>
      <c r="C39" s="1">
        <v>1.9289999999999999E-3</v>
      </c>
      <c r="D39" s="1">
        <f t="shared" si="0"/>
        <v>67.231227930477218</v>
      </c>
    </row>
    <row r="40" spans="1:4" x14ac:dyDescent="0.35">
      <c r="A40" s="1">
        <v>46</v>
      </c>
      <c r="B40" s="1">
        <v>4.5534999999999997</v>
      </c>
      <c r="C40" s="1">
        <v>1.7290000000000001E-3</v>
      </c>
      <c r="D40" s="1">
        <f t="shared" si="0"/>
        <v>68.411006952758783</v>
      </c>
    </row>
    <row r="41" spans="1:4" x14ac:dyDescent="0.35">
      <c r="A41" s="1">
        <v>48</v>
      </c>
      <c r="B41" s="1">
        <v>4.6654999999999998</v>
      </c>
      <c r="C41" s="1">
        <v>1.598E-3</v>
      </c>
      <c r="D41" s="1">
        <f t="shared" si="0"/>
        <v>69.306428375723243</v>
      </c>
    </row>
    <row r="42" spans="1:4" x14ac:dyDescent="0.35">
      <c r="A42" s="1">
        <v>50</v>
      </c>
      <c r="B42" s="1">
        <v>4.7714999999999996</v>
      </c>
      <c r="C42" s="1">
        <v>1.482E-3</v>
      </c>
      <c r="D42" s="1">
        <f t="shared" si="0"/>
        <v>70.156134490394706</v>
      </c>
    </row>
    <row r="43" spans="1:4" x14ac:dyDescent="0.35">
      <c r="A43" s="1">
        <v>52</v>
      </c>
      <c r="B43" s="1">
        <v>4.8718000000000004</v>
      </c>
      <c r="C43" s="1">
        <v>1.4009999999999999E-3</v>
      </c>
      <c r="D43" s="1">
        <f t="shared" si="0"/>
        <v>70.825026315848007</v>
      </c>
    </row>
    <row r="44" spans="1:4" x14ac:dyDescent="0.35">
      <c r="A44" s="1">
        <v>54</v>
      </c>
      <c r="B44" s="1">
        <v>4.9667000000000003</v>
      </c>
      <c r="C44" s="1">
        <v>1.341E-3</v>
      </c>
      <c r="D44" s="1">
        <f t="shared" si="0"/>
        <v>71.372783011185959</v>
      </c>
    </row>
    <row r="45" spans="1:4" x14ac:dyDescent="0.35">
      <c r="A45" s="1">
        <v>56</v>
      </c>
      <c r="B45" s="1">
        <v>5.0567000000000002</v>
      </c>
      <c r="C45" s="1">
        <v>1.2780000000000001E-3</v>
      </c>
      <c r="D45" s="1">
        <f t="shared" si="0"/>
        <v>71.946726701723065</v>
      </c>
    </row>
    <row r="46" spans="1:4" x14ac:dyDescent="0.35">
      <c r="A46" s="1">
        <v>58</v>
      </c>
      <c r="B46" s="1">
        <v>5.1414</v>
      </c>
      <c r="C46" s="1">
        <v>1.2160000000000001E-3</v>
      </c>
      <c r="D46" s="1">
        <f t="shared" si="0"/>
        <v>72.522956365554336</v>
      </c>
    </row>
    <row r="47" spans="1:4" x14ac:dyDescent="0.35">
      <c r="A47" s="1">
        <v>60</v>
      </c>
      <c r="B47" s="1">
        <v>5.2218999999999998</v>
      </c>
      <c r="C47" s="1">
        <v>1.1919999999999999E-3</v>
      </c>
      <c r="D47" s="1">
        <f t="shared" si="0"/>
        <v>72.831045907437286</v>
      </c>
    </row>
    <row r="48" spans="1:4" x14ac:dyDescent="0.35">
      <c r="A48" s="1">
        <v>65</v>
      </c>
      <c r="B48" s="1">
        <v>5.4055</v>
      </c>
      <c r="C48" s="1">
        <v>1.0790000000000001E-3</v>
      </c>
      <c r="D48" s="1">
        <f t="shared" si="0"/>
        <v>73.99628854002016</v>
      </c>
    </row>
    <row r="49" spans="1:4" x14ac:dyDescent="0.35">
      <c r="A49" s="1">
        <v>70</v>
      </c>
      <c r="B49" s="1">
        <v>5.5651999999999999</v>
      </c>
      <c r="C49" s="1">
        <v>1.098E-3</v>
      </c>
      <c r="D49" s="1">
        <f t="shared" si="0"/>
        <v>74.097568726876517</v>
      </c>
    </row>
    <row r="50" spans="1:4" x14ac:dyDescent="0.35">
      <c r="A50" s="1">
        <v>75</v>
      </c>
      <c r="B50" s="1">
        <v>5.7051999999999996</v>
      </c>
      <c r="C50" s="1">
        <v>1.062E-3</v>
      </c>
      <c r="D50" s="1">
        <f t="shared" si="0"/>
        <v>74.602927135789727</v>
      </c>
    </row>
    <row r="51" spans="1:4" x14ac:dyDescent="0.35">
      <c r="A51" s="1">
        <v>80</v>
      </c>
      <c r="B51" s="1">
        <v>5.8281999999999998</v>
      </c>
      <c r="C51" s="1">
        <v>1.0610000000000001E-3</v>
      </c>
      <c r="D51" s="1">
        <f t="shared" si="0"/>
        <v>74.796381253273495</v>
      </c>
    </row>
    <row r="52" spans="1:4" x14ac:dyDescent="0.35">
      <c r="A52" s="1">
        <v>85</v>
      </c>
      <c r="B52" s="1">
        <v>5.9359000000000002</v>
      </c>
      <c r="C52" s="1">
        <v>9.8700000000000003E-4</v>
      </c>
      <c r="D52" s="1">
        <f t="shared" si="0"/>
        <v>75.58338846516007</v>
      </c>
    </row>
    <row r="53" spans="1:4" x14ac:dyDescent="0.35">
      <c r="A53" s="1">
        <v>90</v>
      </c>
      <c r="B53" s="1">
        <v>6.0303000000000004</v>
      </c>
      <c r="C53" s="1">
        <v>9.990000000000001E-4</v>
      </c>
      <c r="D53" s="1">
        <f t="shared" si="0"/>
        <v>75.615468601346976</v>
      </c>
    </row>
    <row r="54" spans="1:4" x14ac:dyDescent="0.35">
      <c r="A54" s="1">
        <v>95</v>
      </c>
      <c r="B54" s="1">
        <v>6.1151</v>
      </c>
      <c r="C54" s="1">
        <v>1.0020000000000001E-3</v>
      </c>
      <c r="D54" s="1">
        <f t="shared" si="0"/>
        <v>75.710716838009077</v>
      </c>
    </row>
    <row r="55" spans="1:4" x14ac:dyDescent="0.35">
      <c r="A55" s="1">
        <v>100</v>
      </c>
      <c r="B55" s="1">
        <v>6.1904000000000003</v>
      </c>
      <c r="C55" s="1">
        <v>9.4600000000000001E-4</v>
      </c>
      <c r="D55" s="1">
        <f t="shared" si="0"/>
        <v>76.316551519507541</v>
      </c>
    </row>
    <row r="56" spans="1:4" x14ac:dyDescent="0.35">
      <c r="A56" s="1">
        <v>105</v>
      </c>
      <c r="B56" s="1">
        <v>6.2577999999999996</v>
      </c>
      <c r="C56" s="1">
        <v>9.1200000000000005E-4</v>
      </c>
      <c r="D56" s="1">
        <f t="shared" si="0"/>
        <v>76.728536812050066</v>
      </c>
    </row>
    <row r="57" spans="1:4" x14ac:dyDescent="0.35">
      <c r="A57" s="1">
        <v>110</v>
      </c>
      <c r="B57" s="1">
        <v>6.3179999999999996</v>
      </c>
      <c r="C57" s="1">
        <v>8.8500000000000004E-4</v>
      </c>
      <c r="D57" s="1">
        <f t="shared" si="0"/>
        <v>77.072727017426089</v>
      </c>
    </row>
    <row r="58" spans="1:4" x14ac:dyDescent="0.35">
      <c r="A58" s="1">
        <v>115</v>
      </c>
      <c r="B58" s="1">
        <v>6.3723999999999998</v>
      </c>
      <c r="C58" s="1">
        <v>8.8999999999999995E-4</v>
      </c>
      <c r="D58" s="1">
        <f t="shared" si="0"/>
        <v>77.098260446157113</v>
      </c>
    </row>
    <row r="59" spans="1:4" x14ac:dyDescent="0.35">
      <c r="A59" s="1">
        <v>120</v>
      </c>
      <c r="B59" s="1">
        <v>6.4212999999999996</v>
      </c>
      <c r="C59" s="1">
        <v>8.92E-4</v>
      </c>
      <c r="D59" s="1">
        <f t="shared" si="0"/>
        <v>77.145162120809047</v>
      </c>
    </row>
    <row r="60" spans="1:4" x14ac:dyDescent="0.35">
      <c r="A60" s="1">
        <v>125</v>
      </c>
      <c r="B60" s="1">
        <v>6.4654999999999996</v>
      </c>
      <c r="C60" s="1">
        <v>8.8199999999999997E-4</v>
      </c>
      <c r="D60" s="1">
        <f t="shared" si="0"/>
        <v>77.302670618255988</v>
      </c>
    </row>
    <row r="61" spans="1:4" x14ac:dyDescent="0.35">
      <c r="A61" s="1">
        <v>130</v>
      </c>
      <c r="B61" s="1">
        <v>6.5068999999999999</v>
      </c>
      <c r="C61" s="1">
        <v>8.5599999999999999E-4</v>
      </c>
      <c r="D61" s="1">
        <f t="shared" si="0"/>
        <v>77.618007354790393</v>
      </c>
    </row>
    <row r="62" spans="1:4" x14ac:dyDescent="0.35">
      <c r="A62" s="1">
        <v>135</v>
      </c>
      <c r="B62" s="1">
        <v>6.5415999999999999</v>
      </c>
      <c r="C62" s="1">
        <v>8.4599999999999996E-4</v>
      </c>
      <c r="D62" s="1">
        <f t="shared" si="0"/>
        <v>77.766272434100514</v>
      </c>
    </row>
    <row r="63" spans="1:4" x14ac:dyDescent="0.35">
      <c r="A63" s="1">
        <v>140</v>
      </c>
      <c r="B63" s="1">
        <v>6.5750999999999999</v>
      </c>
      <c r="C63" s="1">
        <v>9.1600000000000004E-4</v>
      </c>
      <c r="D63" s="1">
        <f t="shared" si="0"/>
        <v>77.120137773659678</v>
      </c>
    </row>
    <row r="64" spans="1:4" x14ac:dyDescent="0.35">
      <c r="A64" s="1">
        <v>145</v>
      </c>
      <c r="B64" s="1">
        <v>6.6055000000000001</v>
      </c>
      <c r="C64" s="1">
        <v>9.01E-4</v>
      </c>
      <c r="D64" s="1">
        <f t="shared" si="0"/>
        <v>77.30361811836174</v>
      </c>
    </row>
    <row r="65" spans="1:4" x14ac:dyDescent="0.35">
      <c r="A65" s="1">
        <v>150</v>
      </c>
      <c r="B65" s="1">
        <v>6.6342999999999996</v>
      </c>
      <c r="C65" s="1">
        <v>8.5899999999999995E-4</v>
      </c>
      <c r="D65" s="1">
        <f t="shared" si="0"/>
        <v>77.756038847866662</v>
      </c>
    </row>
    <row r="66" spans="1:4" x14ac:dyDescent="0.35">
      <c r="A66" s="1">
        <v>160</v>
      </c>
      <c r="B66" s="1">
        <v>6.6837</v>
      </c>
      <c r="C66" s="1">
        <v>8.5999999999999998E-4</v>
      </c>
      <c r="D66" s="1">
        <f t="shared" si="0"/>
        <v>77.810369939386533</v>
      </c>
    </row>
    <row r="67" spans="1:4" x14ac:dyDescent="0.35">
      <c r="A67" s="1">
        <v>170</v>
      </c>
      <c r="B67" s="1">
        <v>6.7255000000000003</v>
      </c>
      <c r="C67" s="1">
        <v>8.6600000000000002E-4</v>
      </c>
      <c r="D67" s="1">
        <f t="shared" ref="D67:D82" si="1">-20*LOG10(C67/B67)</f>
        <v>77.804133700187222</v>
      </c>
    </row>
    <row r="68" spans="1:4" x14ac:dyDescent="0.35">
      <c r="A68" s="1">
        <v>180</v>
      </c>
      <c r="B68" s="1">
        <v>6.7614999999999998</v>
      </c>
      <c r="C68" s="1">
        <v>8.3500000000000002E-4</v>
      </c>
      <c r="D68" s="1">
        <f t="shared" si="1"/>
        <v>78.167131537735244</v>
      </c>
    </row>
    <row r="69" spans="1:4" x14ac:dyDescent="0.35">
      <c r="A69" s="1">
        <v>190</v>
      </c>
      <c r="B69" s="1">
        <v>6.7942999999999998</v>
      </c>
      <c r="C69" s="1">
        <v>8.8699999999999998E-4</v>
      </c>
      <c r="D69" s="1">
        <f t="shared" si="1"/>
        <v>77.684421985008598</v>
      </c>
    </row>
    <row r="70" spans="1:4" x14ac:dyDescent="0.35">
      <c r="A70" s="1">
        <v>200</v>
      </c>
      <c r="B70" s="1">
        <v>6.8231000000000002</v>
      </c>
      <c r="C70" s="1">
        <v>9.2100000000000005E-4</v>
      </c>
      <c r="D70" s="1">
        <f t="shared" si="1"/>
        <v>77.394442123815438</v>
      </c>
    </row>
    <row r="71" spans="1:4" x14ac:dyDescent="0.35">
      <c r="A71" s="1">
        <v>225</v>
      </c>
      <c r="B71" s="1">
        <v>6.8821000000000003</v>
      </c>
      <c r="C71" s="1">
        <v>8.0500000000000005E-4</v>
      </c>
      <c r="D71" s="1">
        <f t="shared" si="1"/>
        <v>78.638501969130346</v>
      </c>
    </row>
    <row r="72" spans="1:4" x14ac:dyDescent="0.35">
      <c r="A72" s="1">
        <v>250</v>
      </c>
      <c r="B72" s="1">
        <v>6.9280999999999997</v>
      </c>
      <c r="C72" s="1">
        <v>7.8899999999999999E-4</v>
      </c>
      <c r="D72" s="1">
        <f t="shared" si="1"/>
        <v>78.870742888788271</v>
      </c>
    </row>
    <row r="73" spans="1:4" x14ac:dyDescent="0.35">
      <c r="A73" s="1">
        <v>275</v>
      </c>
      <c r="B73" s="1">
        <v>6.9661</v>
      </c>
      <c r="C73" s="1">
        <v>8.2899999999999998E-4</v>
      </c>
      <c r="D73" s="1">
        <f t="shared" si="1"/>
        <v>78.488703480317639</v>
      </c>
    </row>
    <row r="74" spans="1:4" x14ac:dyDescent="0.35">
      <c r="A74" s="1">
        <v>300</v>
      </c>
      <c r="B74" s="1">
        <v>6.9988999999999999</v>
      </c>
      <c r="C74" s="1">
        <v>8.2799999999999996E-4</v>
      </c>
      <c r="D74" s="1">
        <f t="shared" si="1"/>
        <v>78.539989031817598</v>
      </c>
    </row>
    <row r="75" spans="1:4" x14ac:dyDescent="0.35">
      <c r="A75" s="1">
        <v>325</v>
      </c>
      <c r="B75" s="1">
        <v>7.0282</v>
      </c>
      <c r="C75" s="1">
        <v>7.8799999999999996E-4</v>
      </c>
      <c r="D75" s="1">
        <f t="shared" si="1"/>
        <v>79.006357882714184</v>
      </c>
    </row>
    <row r="76" spans="1:4" x14ac:dyDescent="0.35">
      <c r="A76" s="1">
        <v>350</v>
      </c>
      <c r="B76" s="1">
        <v>7.0556000000000001</v>
      </c>
      <c r="C76" s="1">
        <v>7.8899999999999999E-4</v>
      </c>
      <c r="D76" s="1">
        <f t="shared" si="1"/>
        <v>79.029138966957717</v>
      </c>
    </row>
    <row r="77" spans="1:4" x14ac:dyDescent="0.35">
      <c r="A77" s="1">
        <v>375</v>
      </c>
      <c r="B77" s="1">
        <v>7.0819000000000001</v>
      </c>
      <c r="C77" s="1">
        <v>7.7399999999999995E-4</v>
      </c>
      <c r="D77" s="1">
        <f t="shared" si="1"/>
        <v>79.228176586507203</v>
      </c>
    </row>
    <row r="78" spans="1:4" x14ac:dyDescent="0.35">
      <c r="A78" s="1">
        <v>400</v>
      </c>
      <c r="B78" s="1">
        <v>7.1074000000000002</v>
      </c>
      <c r="C78" s="1">
        <v>7.76E-4</v>
      </c>
      <c r="D78" s="1">
        <f t="shared" si="1"/>
        <v>79.236980733844632</v>
      </c>
    </row>
    <row r="79" spans="1:4" x14ac:dyDescent="0.35">
      <c r="A79" s="1">
        <v>425</v>
      </c>
      <c r="B79" s="1">
        <v>7.1322999999999999</v>
      </c>
      <c r="C79" s="1">
        <v>7.7499999999999997E-4</v>
      </c>
      <c r="D79" s="1">
        <f t="shared" si="1"/>
        <v>79.278557994972175</v>
      </c>
    </row>
    <row r="80" spans="1:4" x14ac:dyDescent="0.35">
      <c r="A80" s="1">
        <v>450</v>
      </c>
      <c r="B80" s="1">
        <v>7.1576000000000004</v>
      </c>
      <c r="C80" s="1">
        <v>8.0099999999999995E-4</v>
      </c>
      <c r="D80" s="1">
        <f t="shared" si="1"/>
        <v>79.022698165020131</v>
      </c>
    </row>
    <row r="81" spans="1:4" x14ac:dyDescent="0.35">
      <c r="A81" s="1">
        <v>475</v>
      </c>
      <c r="B81" s="1">
        <v>7.1818</v>
      </c>
      <c r="C81" s="1">
        <v>7.9500000000000003E-4</v>
      </c>
      <c r="D81" s="1">
        <f t="shared" si="1"/>
        <v>79.117323559893066</v>
      </c>
    </row>
    <row r="82" spans="1:4" x14ac:dyDescent="0.35">
      <c r="A82" s="1">
        <v>500</v>
      </c>
      <c r="B82" s="1">
        <v>7.2024999999999997</v>
      </c>
      <c r="C82" s="1">
        <v>7.7499999999999997E-4</v>
      </c>
      <c r="D82" s="1">
        <f t="shared" si="1"/>
        <v>79.363631288922804</v>
      </c>
    </row>
  </sheetData>
  <pageMargins left="0.75" right="0.75" top="1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2"/>
  <sheetViews>
    <sheetView workbookViewId="0">
      <selection activeCell="C83" sqref="C83"/>
    </sheetView>
  </sheetViews>
  <sheetFormatPr defaultRowHeight="14.5" x14ac:dyDescent="0.35"/>
  <cols>
    <col min="1" max="1" width="16.453125" style="1" customWidth="1"/>
    <col min="2" max="2" width="12.81640625" style="1" customWidth="1"/>
    <col min="3" max="3" width="12" style="1" customWidth="1"/>
    <col min="4" max="4" width="22.1796875" style="1" customWidth="1"/>
  </cols>
  <sheetData>
    <row r="1" spans="1:4" s="3" customFormat="1" ht="63" customHeight="1" x14ac:dyDescent="0.3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35">
      <c r="A2" s="1">
        <v>0.5</v>
      </c>
      <c r="B2" s="1">
        <v>2.1036999999999999</v>
      </c>
      <c r="C2" s="1">
        <v>2.1718000000000002</v>
      </c>
      <c r="D2" s="1">
        <f>-20*LOG10(C2/B2)</f>
        <v>-0.27672043686681735</v>
      </c>
    </row>
    <row r="3" spans="1:4" x14ac:dyDescent="0.35">
      <c r="A3" s="1">
        <v>1</v>
      </c>
      <c r="B3" s="1">
        <v>0.99229999999999996</v>
      </c>
      <c r="C3" s="1">
        <v>1.1329</v>
      </c>
      <c r="D3" s="1">
        <f t="shared" ref="D3:D66" si="0">-20*LOG10(C3/B3)</f>
        <v>-1.150971708819186</v>
      </c>
    </row>
    <row r="4" spans="1:4" x14ac:dyDescent="0.35">
      <c r="A4" s="1">
        <v>2</v>
      </c>
      <c r="B4" s="1">
        <v>0.30170000000000002</v>
      </c>
      <c r="C4" s="1">
        <v>0.58462000000000003</v>
      </c>
      <c r="D4" s="1">
        <f t="shared" si="0"/>
        <v>-5.7459671685215739</v>
      </c>
    </row>
    <row r="5" spans="1:4" x14ac:dyDescent="0.35">
      <c r="A5" s="1">
        <v>3</v>
      </c>
      <c r="B5" s="1">
        <v>0.20885000000000001</v>
      </c>
      <c r="C5" s="1">
        <v>0.40536</v>
      </c>
      <c r="D5" s="1">
        <f t="shared" si="0"/>
        <v>-5.7601282336294943</v>
      </c>
    </row>
    <row r="6" spans="1:4" x14ac:dyDescent="0.35">
      <c r="A6" s="1">
        <v>4</v>
      </c>
      <c r="B6" s="1">
        <v>0.24734</v>
      </c>
      <c r="C6" s="1">
        <v>0.32146999999999998</v>
      </c>
      <c r="D6" s="1">
        <f t="shared" si="0"/>
        <v>-2.2769218754196889</v>
      </c>
    </row>
    <row r="7" spans="1:4" x14ac:dyDescent="0.35">
      <c r="A7" s="1">
        <v>5</v>
      </c>
      <c r="B7" s="1">
        <v>0.43615999999999999</v>
      </c>
      <c r="C7" s="1">
        <v>0.27760000000000001</v>
      </c>
      <c r="D7" s="1">
        <f t="shared" si="0"/>
        <v>3.9245274474352443</v>
      </c>
    </row>
    <row r="8" spans="1:4" x14ac:dyDescent="0.35">
      <c r="A8" s="1">
        <v>6</v>
      </c>
      <c r="B8" s="1">
        <v>0.60550000000000004</v>
      </c>
      <c r="C8" s="1">
        <v>0.25628000000000001</v>
      </c>
      <c r="D8" s="1">
        <f t="shared" si="0"/>
        <v>7.4679886431849614</v>
      </c>
    </row>
    <row r="9" spans="1:4" x14ac:dyDescent="0.35">
      <c r="A9" s="1">
        <v>7</v>
      </c>
      <c r="B9" s="1">
        <v>0.76343000000000005</v>
      </c>
      <c r="C9" s="1">
        <v>0.25197000000000003</v>
      </c>
      <c r="D9" s="1">
        <f t="shared" si="0"/>
        <v>9.6284077229898362</v>
      </c>
    </row>
    <row r="10" spans="1:4" x14ac:dyDescent="0.35">
      <c r="A10" s="1">
        <v>8</v>
      </c>
      <c r="B10" s="1">
        <v>0.91437999999999997</v>
      </c>
      <c r="C10" s="1">
        <v>0.26590999999999998</v>
      </c>
      <c r="D10" s="1">
        <f t="shared" si="0"/>
        <v>10.727840965080595</v>
      </c>
    </row>
    <row r="11" spans="1:4" x14ac:dyDescent="0.35">
      <c r="A11" s="1">
        <v>9</v>
      </c>
      <c r="B11" s="1">
        <v>1.0606</v>
      </c>
      <c r="C11" s="1">
        <v>0.30931999999999998</v>
      </c>
      <c r="D11" s="1">
        <f t="shared" si="0"/>
        <v>10.702872425530652</v>
      </c>
    </row>
    <row r="12" spans="1:4" x14ac:dyDescent="0.35">
      <c r="A12" s="1">
        <v>10</v>
      </c>
      <c r="B12" s="1">
        <v>1.2081999999999999</v>
      </c>
      <c r="C12" s="1">
        <v>0.42818000000000001</v>
      </c>
      <c r="D12" s="1">
        <f t="shared" si="0"/>
        <v>9.0102490712923853</v>
      </c>
    </row>
    <row r="13" spans="1:4" x14ac:dyDescent="0.35">
      <c r="A13" s="1">
        <v>11</v>
      </c>
      <c r="B13" s="1">
        <v>1.3854</v>
      </c>
      <c r="C13" s="1">
        <v>1.0416799999999999</v>
      </c>
      <c r="D13" s="1">
        <f t="shared" si="0"/>
        <v>2.4768171481319428</v>
      </c>
    </row>
    <row r="14" spans="1:4" x14ac:dyDescent="0.35">
      <c r="A14" s="1">
        <v>12</v>
      </c>
      <c r="B14" s="1">
        <v>1.361</v>
      </c>
      <c r="C14" s="1">
        <v>1.1351</v>
      </c>
      <c r="D14" s="1">
        <f t="shared" si="0"/>
        <v>1.5764800305744164</v>
      </c>
    </row>
    <row r="15" spans="1:4" x14ac:dyDescent="0.35">
      <c r="A15" s="1">
        <v>13</v>
      </c>
      <c r="B15" s="1">
        <v>1.5489999999999999</v>
      </c>
      <c r="C15" s="1">
        <v>0.33639999999999998</v>
      </c>
      <c r="D15" s="1">
        <f t="shared" si="0"/>
        <v>13.263908612666629</v>
      </c>
    </row>
    <row r="16" spans="1:4" x14ac:dyDescent="0.35">
      <c r="A16" s="1">
        <v>14</v>
      </c>
      <c r="B16" s="1">
        <v>1.6869000000000001</v>
      </c>
      <c r="C16" s="1">
        <v>0.17460999999999999</v>
      </c>
      <c r="D16" s="1">
        <f t="shared" si="0"/>
        <v>19.700404517802504</v>
      </c>
    </row>
    <row r="17" spans="1:4" x14ac:dyDescent="0.35">
      <c r="A17" s="1">
        <v>15</v>
      </c>
      <c r="B17" s="1">
        <v>1.8151999999999999</v>
      </c>
      <c r="C17" s="1">
        <v>0.10994</v>
      </c>
      <c r="D17" s="1">
        <f t="shared" si="0"/>
        <v>24.355375004943358</v>
      </c>
    </row>
    <row r="18" spans="1:4" x14ac:dyDescent="0.35">
      <c r="A18" s="1">
        <v>16</v>
      </c>
      <c r="B18" s="1">
        <v>1.9387000000000001</v>
      </c>
      <c r="C18" s="1">
        <v>7.6280000000000001E-2</v>
      </c>
      <c r="D18" s="1">
        <f t="shared" si="0"/>
        <v>28.101998518595547</v>
      </c>
    </row>
    <row r="19" spans="1:4" x14ac:dyDescent="0.35">
      <c r="A19" s="1">
        <v>17</v>
      </c>
      <c r="B19" s="1">
        <v>2.0587</v>
      </c>
      <c r="C19" s="1">
        <v>5.6054E-2</v>
      </c>
      <c r="D19" s="1">
        <f t="shared" si="0"/>
        <v>31.299729106688456</v>
      </c>
    </row>
    <row r="20" spans="1:4" x14ac:dyDescent="0.35">
      <c r="A20" s="1">
        <v>18</v>
      </c>
      <c r="B20" s="1">
        <v>2.1760000000000002</v>
      </c>
      <c r="C20" s="1">
        <v>4.2863999999999999E-2</v>
      </c>
      <c r="D20" s="1">
        <f t="shared" si="0"/>
        <v>34.111323895240176</v>
      </c>
    </row>
    <row r="21" spans="1:4" x14ac:dyDescent="0.35">
      <c r="A21" s="1">
        <v>19</v>
      </c>
      <c r="B21" s="1">
        <v>2.2904</v>
      </c>
      <c r="C21" s="1">
        <v>3.3751000000000003E-2</v>
      </c>
      <c r="D21" s="1">
        <f t="shared" si="0"/>
        <v>36.632493801049648</v>
      </c>
    </row>
    <row r="22" spans="1:4" x14ac:dyDescent="0.35">
      <c r="A22" s="1">
        <v>20</v>
      </c>
      <c r="B22" s="1">
        <v>2.4024999999999999</v>
      </c>
      <c r="C22" s="1">
        <v>2.7178000000000001E-2</v>
      </c>
      <c r="D22" s="1">
        <f t="shared" si="0"/>
        <v>38.928918040708702</v>
      </c>
    </row>
    <row r="23" spans="1:4" x14ac:dyDescent="0.35">
      <c r="A23" s="1">
        <v>21</v>
      </c>
      <c r="B23" s="1">
        <v>2.512</v>
      </c>
      <c r="C23" s="1">
        <v>2.2284000000000002E-2</v>
      </c>
      <c r="D23" s="1">
        <f t="shared" si="0"/>
        <v>41.040529705555066</v>
      </c>
    </row>
    <row r="24" spans="1:4" x14ac:dyDescent="0.35">
      <c r="A24" s="1">
        <v>22</v>
      </c>
      <c r="B24" s="1">
        <v>2.6192000000000002</v>
      </c>
      <c r="C24" s="1">
        <v>1.8544000000000001E-2</v>
      </c>
      <c r="D24" s="1">
        <f t="shared" si="0"/>
        <v>42.99930486896691</v>
      </c>
    </row>
    <row r="25" spans="1:4" x14ac:dyDescent="0.35">
      <c r="A25" s="1">
        <v>23</v>
      </c>
      <c r="B25" s="1">
        <v>2.7254</v>
      </c>
      <c r="C25" s="1">
        <v>1.5640000000000001E-2</v>
      </c>
      <c r="D25" s="1">
        <f t="shared" si="0"/>
        <v>44.823870057182724</v>
      </c>
    </row>
    <row r="26" spans="1:4" x14ac:dyDescent="0.35">
      <c r="A26" s="1">
        <v>24</v>
      </c>
      <c r="B26" s="1">
        <v>2.8279000000000001</v>
      </c>
      <c r="C26" s="1">
        <v>1.333E-2</v>
      </c>
      <c r="D26" s="1">
        <f t="shared" si="0"/>
        <v>46.532677969834928</v>
      </c>
    </row>
    <row r="27" spans="1:4" x14ac:dyDescent="0.35">
      <c r="A27" s="1">
        <v>25</v>
      </c>
      <c r="B27" s="1">
        <v>2.9281999999999999</v>
      </c>
      <c r="C27" s="1">
        <v>1.1462E-2</v>
      </c>
      <c r="D27" s="1">
        <f t="shared" si="0"/>
        <v>48.146806643503012</v>
      </c>
    </row>
    <row r="28" spans="1:4" x14ac:dyDescent="0.35">
      <c r="A28" s="1">
        <v>26</v>
      </c>
      <c r="B28" s="1">
        <v>3.0261</v>
      </c>
      <c r="C28" s="1">
        <v>9.9509999999999998E-3</v>
      </c>
      <c r="D28" s="1">
        <f t="shared" si="0"/>
        <v>49.660330986175282</v>
      </c>
    </row>
    <row r="29" spans="1:4" x14ac:dyDescent="0.35">
      <c r="A29" s="1">
        <v>27</v>
      </c>
      <c r="B29" s="1">
        <v>3.1217999999999999</v>
      </c>
      <c r="C29" s="1">
        <v>8.6759999999999997E-3</v>
      </c>
      <c r="D29" s="1">
        <f t="shared" si="0"/>
        <v>51.121710658750494</v>
      </c>
    </row>
    <row r="30" spans="1:4" x14ac:dyDescent="0.35">
      <c r="A30" s="1">
        <v>28</v>
      </c>
      <c r="B30" s="1">
        <v>3.2151999999999998</v>
      </c>
      <c r="C30" s="1">
        <v>7.6140000000000001E-3</v>
      </c>
      <c r="D30" s="1">
        <f t="shared" si="0"/>
        <v>52.511902414112598</v>
      </c>
    </row>
    <row r="31" spans="1:4" x14ac:dyDescent="0.35">
      <c r="A31" s="1">
        <v>29</v>
      </c>
      <c r="B31" s="1">
        <v>3.3065000000000002</v>
      </c>
      <c r="C31" s="1">
        <v>6.731E-3</v>
      </c>
      <c r="D31" s="1">
        <f t="shared" si="0"/>
        <v>53.825778729665089</v>
      </c>
    </row>
    <row r="32" spans="1:4" x14ac:dyDescent="0.35">
      <c r="A32" s="1">
        <v>30</v>
      </c>
      <c r="B32" s="1">
        <v>3.3955000000000002</v>
      </c>
      <c r="C32" s="1">
        <v>5.9829999999999996E-3</v>
      </c>
      <c r="D32" s="1">
        <f t="shared" si="0"/>
        <v>55.079694639214352</v>
      </c>
    </row>
    <row r="33" spans="1:4" x14ac:dyDescent="0.35">
      <c r="A33" s="1">
        <v>32</v>
      </c>
      <c r="B33" s="1">
        <v>3.5670999999999999</v>
      </c>
      <c r="C33" s="1">
        <v>4.8089999999999999E-3</v>
      </c>
      <c r="D33" s="1">
        <f t="shared" si="0"/>
        <v>57.405210148736039</v>
      </c>
    </row>
    <row r="34" spans="1:4" x14ac:dyDescent="0.35">
      <c r="A34" s="1">
        <v>34</v>
      </c>
      <c r="B34" s="1">
        <v>3.7307000000000001</v>
      </c>
      <c r="C34" s="1">
        <v>3.9439999999999996E-3</v>
      </c>
      <c r="D34" s="1">
        <f t="shared" si="0"/>
        <v>59.517068417572354</v>
      </c>
    </row>
    <row r="35" spans="1:4" x14ac:dyDescent="0.35">
      <c r="A35" s="1">
        <v>36</v>
      </c>
      <c r="B35" s="1">
        <v>3.8856999999999999</v>
      </c>
      <c r="C35" s="1">
        <v>3.2919999999999998E-3</v>
      </c>
      <c r="D35" s="1">
        <f t="shared" si="0"/>
        <v>61.440188816117704</v>
      </c>
    </row>
    <row r="36" spans="1:4" x14ac:dyDescent="0.35">
      <c r="A36" s="1">
        <v>38</v>
      </c>
      <c r="B36" s="1">
        <v>4.0327999999999999</v>
      </c>
      <c r="C36" s="1">
        <v>2.7950000000000002E-3</v>
      </c>
      <c r="D36" s="1">
        <f t="shared" si="0"/>
        <v>63.184497444153038</v>
      </c>
    </row>
    <row r="37" spans="1:4" x14ac:dyDescent="0.35">
      <c r="A37" s="1">
        <v>40</v>
      </c>
      <c r="B37" s="1">
        <v>4.1722999999999999</v>
      </c>
      <c r="C37" s="1">
        <v>2.777E-3</v>
      </c>
      <c r="D37" s="1">
        <f t="shared" si="0"/>
        <v>63.535992962215161</v>
      </c>
    </row>
    <row r="38" spans="1:4" x14ac:dyDescent="0.35">
      <c r="A38" s="1">
        <v>42</v>
      </c>
      <c r="B38" s="1">
        <v>4.3045</v>
      </c>
      <c r="C38" s="1">
        <v>2.4689999999999998E-3</v>
      </c>
      <c r="D38" s="1">
        <f t="shared" si="0"/>
        <v>64.82803244443889</v>
      </c>
    </row>
    <row r="39" spans="1:4" x14ac:dyDescent="0.35">
      <c r="A39" s="1">
        <v>44</v>
      </c>
      <c r="B39" s="1">
        <v>4.4297000000000004</v>
      </c>
      <c r="C39" s="1">
        <v>2.2780000000000001E-3</v>
      </c>
      <c r="D39" s="1">
        <f t="shared" si="0"/>
        <v>65.776411900451507</v>
      </c>
    </row>
    <row r="40" spans="1:4" x14ac:dyDescent="0.35">
      <c r="A40" s="1">
        <v>46</v>
      </c>
      <c r="B40" s="1">
        <v>4.5483000000000002</v>
      </c>
      <c r="C40" s="1">
        <v>2.1220000000000002E-3</v>
      </c>
      <c r="D40" s="1">
        <f t="shared" si="0"/>
        <v>66.622074457976936</v>
      </c>
    </row>
    <row r="41" spans="1:4" x14ac:dyDescent="0.35">
      <c r="A41" s="1">
        <v>48</v>
      </c>
      <c r="B41" s="1">
        <v>4.6607000000000003</v>
      </c>
      <c r="C41" s="1">
        <v>1.9759999999999999E-3</v>
      </c>
      <c r="D41" s="1">
        <f t="shared" si="0"/>
        <v>67.453284178152103</v>
      </c>
    </row>
    <row r="42" spans="1:4" x14ac:dyDescent="0.35">
      <c r="A42" s="1">
        <v>50</v>
      </c>
      <c r="B42" s="1">
        <v>4.7667999999999999</v>
      </c>
      <c r="C42" s="1">
        <v>1.7719999999999999E-3</v>
      </c>
      <c r="D42" s="1">
        <f t="shared" si="0"/>
        <v>68.595264262437269</v>
      </c>
    </row>
    <row r="43" spans="1:4" x14ac:dyDescent="0.35">
      <c r="A43" s="1">
        <v>52</v>
      </c>
      <c r="B43" s="1">
        <v>4.8673000000000002</v>
      </c>
      <c r="C43" s="1">
        <v>1.312E-3</v>
      </c>
      <c r="D43" s="1">
        <f t="shared" si="0"/>
        <v>71.387085602459365</v>
      </c>
    </row>
    <row r="44" spans="1:4" x14ac:dyDescent="0.35">
      <c r="A44" s="1">
        <v>54</v>
      </c>
      <c r="B44" s="1">
        <v>4.9623999999999997</v>
      </c>
      <c r="C44" s="1">
        <v>1.2290000000000001E-3</v>
      </c>
      <c r="D44" s="1">
        <f t="shared" si="0"/>
        <v>72.122797705409113</v>
      </c>
    </row>
    <row r="45" spans="1:4" x14ac:dyDescent="0.35">
      <c r="A45" s="1">
        <v>56</v>
      </c>
      <c r="B45" s="1">
        <v>5.0525000000000002</v>
      </c>
      <c r="C45" s="1">
        <v>1.178E-3</v>
      </c>
      <c r="D45" s="1">
        <f t="shared" si="0"/>
        <v>72.647220634725173</v>
      </c>
    </row>
    <row r="46" spans="1:4" x14ac:dyDescent="0.35">
      <c r="A46" s="1">
        <v>58</v>
      </c>
      <c r="B46" s="1">
        <v>5.1376999999999997</v>
      </c>
      <c r="C46" s="1">
        <v>1.103E-3</v>
      </c>
      <c r="D46" s="1">
        <f t="shared" si="0"/>
        <v>73.363864579120019</v>
      </c>
    </row>
    <row r="47" spans="1:4" x14ac:dyDescent="0.35">
      <c r="A47" s="1">
        <v>60</v>
      </c>
      <c r="B47" s="1">
        <v>5.2183000000000002</v>
      </c>
      <c r="C47" s="1">
        <v>1.0790000000000001E-3</v>
      </c>
      <c r="D47" s="1">
        <f t="shared" si="0"/>
        <v>73.690151967664008</v>
      </c>
    </row>
    <row r="48" spans="1:4" x14ac:dyDescent="0.35">
      <c r="A48" s="1">
        <v>65</v>
      </c>
      <c r="B48" s="1">
        <v>5.4017999999999997</v>
      </c>
      <c r="C48" s="1">
        <v>1.0200000000000001E-3</v>
      </c>
      <c r="D48" s="1">
        <f t="shared" si="0"/>
        <v>74.478766575324812</v>
      </c>
    </row>
    <row r="49" spans="1:4" x14ac:dyDescent="0.35">
      <c r="A49" s="1">
        <v>70</v>
      </c>
      <c r="B49" s="1">
        <v>5.5620000000000003</v>
      </c>
      <c r="C49" s="1">
        <v>9.5E-4</v>
      </c>
      <c r="D49" s="1">
        <f t="shared" si="0"/>
        <v>75.350147584785859</v>
      </c>
    </row>
    <row r="50" spans="1:4" x14ac:dyDescent="0.35">
      <c r="A50" s="1">
        <v>75</v>
      </c>
      <c r="B50" s="1">
        <v>5.7023000000000001</v>
      </c>
      <c r="C50" s="1">
        <v>9.19E-4</v>
      </c>
      <c r="D50" s="1">
        <f t="shared" si="0"/>
        <v>75.854691011463373</v>
      </c>
    </row>
    <row r="51" spans="1:4" x14ac:dyDescent="0.35">
      <c r="A51" s="1">
        <v>80</v>
      </c>
      <c r="B51" s="1">
        <v>5.8255999999999997</v>
      </c>
      <c r="C51" s="1">
        <v>8.7799999999999998E-4</v>
      </c>
      <c r="D51" s="1">
        <f t="shared" si="0"/>
        <v>76.436922913675318</v>
      </c>
    </row>
    <row r="52" spans="1:4" x14ac:dyDescent="0.35">
      <c r="A52" s="1">
        <v>85</v>
      </c>
      <c r="B52" s="1">
        <v>5.9343000000000004</v>
      </c>
      <c r="C52" s="1">
        <v>8.7900000000000001E-4</v>
      </c>
      <c r="D52" s="1">
        <f t="shared" si="0"/>
        <v>76.58761245189649</v>
      </c>
    </row>
    <row r="53" spans="1:4" x14ac:dyDescent="0.35">
      <c r="A53" s="1">
        <v>90</v>
      </c>
      <c r="B53" s="1">
        <v>6.0305999999999997</v>
      </c>
      <c r="C53" s="1">
        <v>8.5400000000000005E-4</v>
      </c>
      <c r="D53" s="1">
        <f t="shared" si="0"/>
        <v>76.978053053653056</v>
      </c>
    </row>
    <row r="54" spans="1:4" x14ac:dyDescent="0.35">
      <c r="A54" s="1">
        <v>95</v>
      </c>
      <c r="B54" s="1">
        <v>6.1158999999999999</v>
      </c>
      <c r="C54" s="1">
        <v>8.43E-4</v>
      </c>
      <c r="D54" s="1">
        <f t="shared" si="0"/>
        <v>77.212656022025513</v>
      </c>
    </row>
    <row r="55" spans="1:4" x14ac:dyDescent="0.35">
      <c r="A55" s="1">
        <v>100</v>
      </c>
      <c r="B55" s="1">
        <v>6.1916000000000002</v>
      </c>
      <c r="C55" s="1">
        <v>8.2600000000000002E-4</v>
      </c>
      <c r="D55" s="1">
        <f t="shared" si="0"/>
        <v>77.49645688498299</v>
      </c>
    </row>
    <row r="56" spans="1:4" x14ac:dyDescent="0.35">
      <c r="A56" s="1">
        <v>105</v>
      </c>
      <c r="B56" s="1">
        <v>6.2592999999999996</v>
      </c>
      <c r="C56" s="1">
        <v>8.2200000000000003E-4</v>
      </c>
      <c r="D56" s="1">
        <f t="shared" si="0"/>
        <v>77.633078993485071</v>
      </c>
    </row>
    <row r="57" spans="1:4" x14ac:dyDescent="0.35">
      <c r="A57" s="1">
        <v>110</v>
      </c>
      <c r="B57" s="1">
        <v>6.3201000000000001</v>
      </c>
      <c r="C57" s="1">
        <v>8.1499999999999997E-4</v>
      </c>
      <c r="D57" s="1">
        <f t="shared" si="0"/>
        <v>77.791326824723498</v>
      </c>
    </row>
    <row r="58" spans="1:4" x14ac:dyDescent="0.35">
      <c r="A58" s="1">
        <v>115</v>
      </c>
      <c r="B58" s="1">
        <v>6.3745000000000003</v>
      </c>
      <c r="C58" s="1">
        <v>8.12E-4</v>
      </c>
      <c r="D58" s="1">
        <f t="shared" si="0"/>
        <v>77.897801924333294</v>
      </c>
    </row>
    <row r="59" spans="1:4" x14ac:dyDescent="0.35">
      <c r="A59" s="1">
        <v>120</v>
      </c>
      <c r="B59" s="1">
        <v>6.4238999999999997</v>
      </c>
      <c r="C59" s="1">
        <v>8.1099999999999998E-4</v>
      </c>
      <c r="D59" s="1">
        <f t="shared" si="0"/>
        <v>77.975558350148845</v>
      </c>
    </row>
    <row r="60" spans="1:4" x14ac:dyDescent="0.35">
      <c r="A60" s="1">
        <v>125</v>
      </c>
      <c r="B60" s="1">
        <v>6.4683000000000002</v>
      </c>
      <c r="C60" s="1">
        <v>8.1800000000000004E-4</v>
      </c>
      <c r="D60" s="1">
        <f t="shared" si="0"/>
        <v>77.960737012494988</v>
      </c>
    </row>
    <row r="61" spans="1:4" x14ac:dyDescent="0.35">
      <c r="A61" s="1">
        <v>130</v>
      </c>
      <c r="B61" s="1">
        <v>6.5087000000000002</v>
      </c>
      <c r="C61" s="1">
        <v>8.8800000000000001E-4</v>
      </c>
      <c r="D61" s="1">
        <f t="shared" si="0"/>
        <v>77.301625773132713</v>
      </c>
    </row>
    <row r="62" spans="1:4" x14ac:dyDescent="0.35">
      <c r="A62" s="1">
        <v>135</v>
      </c>
      <c r="B62" s="1">
        <v>6.5454999999999997</v>
      </c>
      <c r="C62" s="1">
        <v>8.5300000000000003E-4</v>
      </c>
      <c r="D62" s="1">
        <f t="shared" si="0"/>
        <v>77.699875920579004</v>
      </c>
    </row>
    <row r="63" spans="1:4" x14ac:dyDescent="0.35">
      <c r="A63" s="1">
        <v>140</v>
      </c>
      <c r="B63" s="1">
        <v>6.5792000000000002</v>
      </c>
      <c r="C63" s="1">
        <v>8.52E-4</v>
      </c>
      <c r="D63" s="1">
        <f t="shared" si="0"/>
        <v>77.754669877528883</v>
      </c>
    </row>
    <row r="64" spans="1:4" x14ac:dyDescent="0.35">
      <c r="A64" s="1">
        <v>145</v>
      </c>
      <c r="B64" s="1">
        <v>6.6101000000000001</v>
      </c>
      <c r="C64" s="1">
        <v>8.5599999999999999E-4</v>
      </c>
      <c r="D64" s="1">
        <f t="shared" si="0"/>
        <v>77.754685300465297</v>
      </c>
    </row>
    <row r="65" spans="1:4" x14ac:dyDescent="0.35">
      <c r="A65" s="1">
        <v>150</v>
      </c>
      <c r="B65" s="1">
        <v>6.6386000000000003</v>
      </c>
      <c r="C65" s="1">
        <v>8.7100000000000003E-4</v>
      </c>
      <c r="D65" s="1">
        <f t="shared" si="0"/>
        <v>77.641166931841553</v>
      </c>
    </row>
    <row r="66" spans="1:4" x14ac:dyDescent="0.35">
      <c r="A66" s="1">
        <v>160</v>
      </c>
      <c r="B66" s="1">
        <v>6.6883999999999997</v>
      </c>
      <c r="C66" s="1">
        <v>8.8199999999999997E-4</v>
      </c>
      <c r="D66" s="1">
        <f t="shared" si="0"/>
        <v>77.597073061455461</v>
      </c>
    </row>
    <row r="67" spans="1:4" x14ac:dyDescent="0.35">
      <c r="A67" s="1">
        <v>170</v>
      </c>
      <c r="B67" s="1">
        <v>6.7305999999999999</v>
      </c>
      <c r="C67" s="1">
        <v>8.4699999999999999E-4</v>
      </c>
      <c r="D67" s="1">
        <f t="shared" ref="D67:D82" si="1">-20*LOG10(C67/B67)</f>
        <v>78.00340741686756</v>
      </c>
    </row>
    <row r="68" spans="1:4" x14ac:dyDescent="0.35">
      <c r="A68" s="1">
        <v>180</v>
      </c>
      <c r="B68" s="1">
        <v>6.7671999999999999</v>
      </c>
      <c r="C68" s="1">
        <v>8.2799999999999996E-4</v>
      </c>
      <c r="D68" s="1">
        <f t="shared" si="1"/>
        <v>78.247573503334394</v>
      </c>
    </row>
    <row r="69" spans="1:4" x14ac:dyDescent="0.35">
      <c r="A69" s="1">
        <v>190</v>
      </c>
      <c r="B69" s="1">
        <v>6.8000999999999996</v>
      </c>
      <c r="C69" s="1">
        <v>8.1300000000000003E-4</v>
      </c>
      <c r="D69" s="1">
        <f t="shared" si="1"/>
        <v>78.448495074975298</v>
      </c>
    </row>
    <row r="70" spans="1:4" x14ac:dyDescent="0.35">
      <c r="A70" s="1">
        <v>200</v>
      </c>
      <c r="B70" s="1">
        <v>6.8291000000000004</v>
      </c>
      <c r="C70" s="1">
        <v>8.4599999999999996E-4</v>
      </c>
      <c r="D70" s="1">
        <f t="shared" si="1"/>
        <v>78.139862183894309</v>
      </c>
    </row>
    <row r="71" spans="1:4" x14ac:dyDescent="0.35">
      <c r="A71" s="1">
        <v>225</v>
      </c>
      <c r="B71" s="1">
        <v>6.8891999999999998</v>
      </c>
      <c r="C71" s="1">
        <v>8.6399999999999997E-4</v>
      </c>
      <c r="D71" s="1">
        <f t="shared" si="1"/>
        <v>78.033101008727016</v>
      </c>
    </row>
    <row r="72" spans="1:4" x14ac:dyDescent="0.35">
      <c r="A72" s="1">
        <v>250</v>
      </c>
      <c r="B72" s="1">
        <v>6.9364999999999997</v>
      </c>
      <c r="C72" s="1">
        <v>8.8500000000000004E-4</v>
      </c>
      <c r="D72" s="1">
        <f t="shared" si="1"/>
        <v>77.883942398285782</v>
      </c>
    </row>
    <row r="73" spans="1:4" x14ac:dyDescent="0.35">
      <c r="A73" s="1">
        <v>275</v>
      </c>
      <c r="B73" s="1">
        <v>6.9752999999999998</v>
      </c>
      <c r="C73" s="1">
        <v>8.8999999999999995E-4</v>
      </c>
      <c r="D73" s="1">
        <f t="shared" si="1"/>
        <v>77.883457684631651</v>
      </c>
    </row>
    <row r="74" spans="1:4" x14ac:dyDescent="0.35">
      <c r="A74" s="1">
        <v>300</v>
      </c>
      <c r="B74" s="1">
        <v>7.0087999999999999</v>
      </c>
      <c r="C74" s="1">
        <v>9.2900000000000003E-4</v>
      </c>
      <c r="D74" s="1">
        <f t="shared" si="1"/>
        <v>77.552559066650232</v>
      </c>
    </row>
    <row r="75" spans="1:4" x14ac:dyDescent="0.35">
      <c r="A75" s="1">
        <v>325</v>
      </c>
      <c r="B75" s="1">
        <v>7.0388999999999999</v>
      </c>
      <c r="C75" s="1">
        <v>9.8700000000000003E-4</v>
      </c>
      <c r="D75" s="1">
        <f t="shared" si="1"/>
        <v>77.063752853153588</v>
      </c>
    </row>
    <row r="76" spans="1:4" x14ac:dyDescent="0.35">
      <c r="A76" s="1">
        <v>350</v>
      </c>
      <c r="B76" s="1">
        <v>7.0667999999999997</v>
      </c>
      <c r="C76" s="1">
        <v>9.4200000000000002E-4</v>
      </c>
      <c r="D76" s="1">
        <f t="shared" si="1"/>
        <v>77.503437951488323</v>
      </c>
    </row>
    <row r="77" spans="1:4" x14ac:dyDescent="0.35">
      <c r="A77" s="1">
        <v>375</v>
      </c>
      <c r="B77" s="1">
        <v>7.0934999999999997</v>
      </c>
      <c r="C77" s="1">
        <v>9.3199999999999999E-4</v>
      </c>
      <c r="D77" s="1">
        <f t="shared" si="1"/>
        <v>77.628893214342526</v>
      </c>
    </row>
    <row r="78" spans="1:4" x14ac:dyDescent="0.35">
      <c r="A78" s="1">
        <v>400</v>
      </c>
      <c r="B78" s="1">
        <v>7.1197999999999997</v>
      </c>
      <c r="C78" s="1">
        <v>9.5200000000000005E-4</v>
      </c>
      <c r="D78" s="1">
        <f t="shared" si="1"/>
        <v>77.476616915956825</v>
      </c>
    </row>
    <row r="79" spans="1:4" x14ac:dyDescent="0.35">
      <c r="A79" s="1">
        <v>425</v>
      </c>
      <c r="B79" s="1">
        <v>7.1452</v>
      </c>
      <c r="C79" s="1">
        <v>7.8100000000000001E-4</v>
      </c>
      <c r="D79" s="1">
        <f t="shared" si="1"/>
        <v>79.227267113561282</v>
      </c>
    </row>
    <row r="80" spans="1:4" x14ac:dyDescent="0.35">
      <c r="A80" s="1">
        <v>450</v>
      </c>
      <c r="B80" s="1">
        <v>7.1708999999999996</v>
      </c>
      <c r="C80" s="1">
        <v>7.5500000000000003E-4</v>
      </c>
      <c r="D80" s="1">
        <f t="shared" si="1"/>
        <v>79.552534291384475</v>
      </c>
    </row>
    <row r="81" spans="1:4" x14ac:dyDescent="0.35">
      <c r="A81" s="1">
        <v>475</v>
      </c>
      <c r="B81" s="1">
        <v>7.1970999999999998</v>
      </c>
      <c r="C81" s="1">
        <v>7.1699999999999997E-4</v>
      </c>
      <c r="D81" s="1">
        <f t="shared" si="1"/>
        <v>80.032767627198012</v>
      </c>
    </row>
    <row r="82" spans="1:4" x14ac:dyDescent="0.35">
      <c r="A82" s="1">
        <v>500</v>
      </c>
      <c r="B82" s="1">
        <v>7.2232000000000003</v>
      </c>
      <c r="C82" s="1">
        <v>7.1100000000000004E-4</v>
      </c>
      <c r="D82" s="1">
        <f t="shared" si="1"/>
        <v>80.137200785708586</v>
      </c>
    </row>
  </sheetData>
  <pageMargins left="0.75" right="0.75" top="1" bottom="1" header="0.5" footer="0.5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356D60554CEE47996E3CCACEFEC4DE" ma:contentTypeVersion="18" ma:contentTypeDescription="Utwórz nowy dokument." ma:contentTypeScope="" ma:versionID="8b9fea55edb7c1aeacf26587f5e4bc4e">
  <xsd:schema xmlns:xsd="http://www.w3.org/2001/XMLSchema" xmlns:xs="http://www.w3.org/2001/XMLSchema" xmlns:p="http://schemas.microsoft.com/office/2006/metadata/properties" xmlns:ns3="08b31b67-9e11-4c31-88cb-810e3854aec5" xmlns:ns4="3e69b357-395e-4f59-901b-01c58d7ee580" targetNamespace="http://schemas.microsoft.com/office/2006/metadata/properties" ma:root="true" ma:fieldsID="a6571fabd21ffb4da20dc1523c6be920" ns3:_="" ns4:_="">
    <xsd:import namespace="08b31b67-9e11-4c31-88cb-810e3854aec5"/>
    <xsd:import namespace="3e69b357-395e-4f59-901b-01c58d7ee58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earchProperties" minOccurs="0"/>
                <xsd:element ref="ns4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b31b67-9e11-4c31-88cb-810e3854aec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Udostępniani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Udostępnione dla — szczegóły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krót wskazówki dotyczącej udostępniania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69b357-395e-4f59-901b-01c58d7ee5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69b357-395e-4f59-901b-01c58d7ee580" xsi:nil="true"/>
  </documentManagement>
</p:properties>
</file>

<file path=customXml/itemProps1.xml><?xml version="1.0" encoding="utf-8"?>
<ds:datastoreItem xmlns:ds="http://schemas.openxmlformats.org/officeDocument/2006/customXml" ds:itemID="{FB2CE633-684A-42D5-B592-0481F43EE5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b31b67-9e11-4c31-88cb-810e3854aec5"/>
    <ds:schemaRef ds:uri="3e69b357-395e-4f59-901b-01c58d7ee58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A35CAD-C465-4BCA-901D-6F4AA9F26E4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1A15CC-EB6A-4D94-9001-57689268BAC5}">
  <ds:schemaRefs>
    <ds:schemaRef ds:uri="3e69b357-395e-4f59-901b-01c58d7ee580"/>
    <ds:schemaRef ds:uri="http://purl.org/dc/elements/1.1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08b31b67-9e11-4c31-88cb-810e3854aec5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Faza L1</vt:lpstr>
      <vt:lpstr>Faza L2</vt:lpstr>
      <vt:lpstr>Faza 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Dorywała Katarzyna</cp:lastModifiedBy>
  <dcterms:created xsi:type="dcterms:W3CDTF">2021-09-30T12:05:42Z</dcterms:created>
  <dcterms:modified xsi:type="dcterms:W3CDTF">2026-03-10T19:35:13Z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0x01010095356D60554CEE47996E3CCACEFEC4DE</vt:lpwstr>
  </property>
</Properties>
</file>